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8355" windowHeight="6930" tabRatio="700"/>
  </bookViews>
  <sheets>
    <sheet name="Podsumowanie" sheetId="1" r:id="rId1"/>
    <sheet name="TaniaPam" sheetId="2" r:id="rId2"/>
    <sheet name="TaniHD" sheetId="3" r:id="rId3"/>
    <sheet name="TaniaPłyta" sheetId="4" r:id="rId4"/>
  </sheets>
  <calcPr calcId="125725"/>
</workbook>
</file>

<file path=xl/calcChain.xml><?xml version="1.0" encoding="utf-8"?>
<calcChain xmlns="http://schemas.openxmlformats.org/spreadsheetml/2006/main">
  <c r="B10" i="1"/>
  <c r="B9"/>
  <c r="B8"/>
  <c r="B11"/>
  <c r="B15"/>
</calcChain>
</file>

<file path=xl/sharedStrings.xml><?xml version="1.0" encoding="utf-8"?>
<sst xmlns="http://schemas.openxmlformats.org/spreadsheetml/2006/main" count="96" uniqueCount="51">
  <si>
    <t>ID</t>
  </si>
  <si>
    <t>Model</t>
  </si>
  <si>
    <t>Parts 'R' Us</t>
  </si>
  <si>
    <t>MicroMiniMax</t>
  </si>
  <si>
    <t>Krazy Komputer Kastle</t>
  </si>
  <si>
    <t>Jorge's Electronic Parts</t>
  </si>
  <si>
    <t>PU-8755</t>
  </si>
  <si>
    <t>PU-8754</t>
  </si>
  <si>
    <t>PU-8754a</t>
  </si>
  <si>
    <t>E2320A</t>
  </si>
  <si>
    <t>E2320B</t>
  </si>
  <si>
    <t>A-2341</t>
  </si>
  <si>
    <t>B-8532</t>
  </si>
  <si>
    <t>B-8533</t>
  </si>
  <si>
    <t>LCNSH</t>
  </si>
  <si>
    <t>U1135</t>
  </si>
  <si>
    <t>450-PR</t>
  </si>
  <si>
    <t>409-PR</t>
  </si>
  <si>
    <t>408-PR</t>
  </si>
  <si>
    <t>U1137</t>
  </si>
  <si>
    <t>490-PR</t>
  </si>
  <si>
    <t>LCNSS</t>
  </si>
  <si>
    <t>LCNJS</t>
  </si>
  <si>
    <t>U1136</t>
  </si>
  <si>
    <t>LCNSK</t>
  </si>
  <si>
    <t>N-4</t>
  </si>
  <si>
    <t>M-06</t>
  </si>
  <si>
    <t>Y-1</t>
  </si>
  <si>
    <t>M-71</t>
  </si>
  <si>
    <t>M-78</t>
  </si>
  <si>
    <t>Y-5</t>
  </si>
  <si>
    <t>Y-6</t>
  </si>
  <si>
    <t>Prognoza rentowności komputerów</t>
  </si>
  <si>
    <t>Tanie komputery</t>
  </si>
  <si>
    <t>Element</t>
  </si>
  <si>
    <t>Koszt</t>
  </si>
  <si>
    <t>Pamięć</t>
  </si>
  <si>
    <t>Płyta główna</t>
  </si>
  <si>
    <t>Dysk twardy</t>
  </si>
  <si>
    <t>Całkowity koszt</t>
  </si>
  <si>
    <t>Cena sprzedaży</t>
  </si>
  <si>
    <t>Dostawca</t>
  </si>
  <si>
    <t>Cena</t>
  </si>
  <si>
    <t>Hurtowe ceny tanich pamięci</t>
  </si>
  <si>
    <t>Hurtowe ceny tanich dysków twardych</t>
  </si>
  <si>
    <t>Hurtowe ceny płyt głównych</t>
  </si>
  <si>
    <t>Dostawcy</t>
  </si>
  <si>
    <t>Rabat</t>
  </si>
  <si>
    <t>Z rabatem</t>
  </si>
  <si>
    <t>Przy cenach w następnym kwartale dla każdej sprzedanej jednostki</t>
  </si>
  <si>
    <t>Marża zysku brutto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</si>
</sst>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-* #,##0.00\ [$zł-415]_-;\-* #,##0.00\ [$zł-415]_-;_-* &quot;-&quot;??\ [$zł-415]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164" fontId="1" fillId="0" borderId="0" xfId="2" applyFont="1"/>
    <xf numFmtId="165" fontId="1" fillId="0" borderId="0" xfId="2" applyNumberFormat="1" applyFont="1"/>
    <xf numFmtId="165" fontId="0" fillId="0" borderId="0" xfId="0" applyNumberFormat="1" applyFont="1"/>
    <xf numFmtId="164" fontId="1" fillId="0" borderId="0" xfId="2" applyFont="1"/>
    <xf numFmtId="9" fontId="1" fillId="0" borderId="0" xfId="1" applyNumberFormat="1" applyFont="1"/>
    <xf numFmtId="9" fontId="1" fillId="0" borderId="0" xfId="1" applyFont="1"/>
    <xf numFmtId="0" fontId="4" fillId="0" borderId="0" xfId="0" applyFont="1"/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zoomScale="150" zoomScaleNormal="150" workbookViewId="0">
      <selection activeCell="C8" sqref="C8"/>
    </sheetView>
  </sheetViews>
  <sheetFormatPr defaultRowHeight="15"/>
  <cols>
    <col min="1" max="1" width="21.42578125" customWidth="1"/>
    <col min="2" max="2" width="12.140625" customWidth="1"/>
    <col min="3" max="3" width="10.28515625" customWidth="1"/>
  </cols>
  <sheetData>
    <row r="1" spans="1:3">
      <c r="A1" s="3" t="s">
        <v>32</v>
      </c>
      <c r="B1" s="1"/>
    </row>
    <row r="2" spans="1:3">
      <c r="A2" s="2" t="s">
        <v>49</v>
      </c>
      <c r="B2" s="1"/>
    </row>
    <row r="3" spans="1:3">
      <c r="A3" s="1"/>
      <c r="B3" s="1"/>
    </row>
    <row r="4" spans="1:3">
      <c r="A4" t="s">
        <v>47</v>
      </c>
      <c r="B4" s="9">
        <v>0.05</v>
      </c>
    </row>
    <row r="5" spans="1:3">
      <c r="A5" s="1"/>
      <c r="B5" s="1"/>
    </row>
    <row r="6" spans="1:3">
      <c r="A6" t="s">
        <v>33</v>
      </c>
      <c r="B6" s="1"/>
    </row>
    <row r="7" spans="1:3">
      <c r="A7" s="3" t="s">
        <v>34</v>
      </c>
      <c r="B7" s="3" t="s">
        <v>35</v>
      </c>
      <c r="C7" s="10" t="s">
        <v>48</v>
      </c>
    </row>
    <row r="8" spans="1:3">
      <c r="A8" s="1" t="s">
        <v>36</v>
      </c>
      <c r="B8" s="5">
        <f>MIN(TaniaPam!D4:D19)</f>
        <v>63</v>
      </c>
    </row>
    <row r="9" spans="1:3">
      <c r="A9" s="1" t="s">
        <v>37</v>
      </c>
      <c r="B9" s="5">
        <f>MIN(TaniaPłyta!D4:D10)</f>
        <v>224</v>
      </c>
    </row>
    <row r="10" spans="1:3">
      <c r="A10" s="1" t="s">
        <v>38</v>
      </c>
      <c r="B10" s="5">
        <f>MIN(TaniHD!D4:D14)</f>
        <v>60</v>
      </c>
    </row>
    <row r="11" spans="1:3">
      <c r="A11" s="1" t="s">
        <v>39</v>
      </c>
      <c r="B11" s="5">
        <f>SUM(B8:B10)</f>
        <v>347</v>
      </c>
    </row>
    <row r="12" spans="1:3">
      <c r="A12" s="1"/>
      <c r="B12" s="5"/>
    </row>
    <row r="13" spans="1:3">
      <c r="A13" s="1" t="s">
        <v>40</v>
      </c>
      <c r="B13" s="5">
        <v>390</v>
      </c>
    </row>
    <row r="14" spans="1:3">
      <c r="A14" s="1"/>
      <c r="B14" s="6"/>
    </row>
    <row r="15" spans="1:3">
      <c r="A15" s="1" t="s">
        <v>50</v>
      </c>
      <c r="B15" s="8">
        <f>(B13-B11)/B13</f>
        <v>0.11025641025641025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zoomScale="125" zoomScaleNormal="125" workbookViewId="0"/>
  </sheetViews>
  <sheetFormatPr defaultRowHeight="15"/>
  <cols>
    <col min="1" max="1" width="5.7109375" customWidth="1"/>
    <col min="2" max="2" width="21.42578125" bestFit="1" customWidth="1"/>
    <col min="4" max="4" width="9.140625" style="4"/>
  </cols>
  <sheetData>
    <row r="1" spans="1:4">
      <c r="A1" s="3" t="s">
        <v>43</v>
      </c>
    </row>
    <row r="3" spans="1:4">
      <c r="A3" t="s">
        <v>0</v>
      </c>
      <c r="B3" t="s">
        <v>41</v>
      </c>
      <c r="C3" t="s">
        <v>1</v>
      </c>
      <c r="D3" s="7" t="s">
        <v>42</v>
      </c>
    </row>
    <row r="4" spans="1:4">
      <c r="A4">
        <v>1</v>
      </c>
      <c r="B4" t="s">
        <v>3</v>
      </c>
      <c r="C4" t="s">
        <v>11</v>
      </c>
      <c r="D4" s="5">
        <v>66</v>
      </c>
    </row>
    <row r="5" spans="1:4">
      <c r="A5">
        <v>2</v>
      </c>
      <c r="B5" t="s">
        <v>2</v>
      </c>
      <c r="C5" t="s">
        <v>10</v>
      </c>
      <c r="D5" s="5">
        <v>65</v>
      </c>
    </row>
    <row r="6" spans="1:4">
      <c r="A6">
        <v>3</v>
      </c>
      <c r="B6" t="s">
        <v>2</v>
      </c>
      <c r="C6" t="s">
        <v>6</v>
      </c>
      <c r="D6" s="5">
        <v>64</v>
      </c>
    </row>
    <row r="7" spans="1:4">
      <c r="A7">
        <v>4</v>
      </c>
      <c r="B7" t="s">
        <v>3</v>
      </c>
      <c r="C7" t="s">
        <v>9</v>
      </c>
      <c r="D7" s="5">
        <v>64</v>
      </c>
    </row>
    <row r="8" spans="1:4">
      <c r="A8">
        <v>5</v>
      </c>
      <c r="B8" t="s">
        <v>3</v>
      </c>
      <c r="C8" t="s">
        <v>12</v>
      </c>
      <c r="D8" s="5">
        <v>64</v>
      </c>
    </row>
    <row r="9" spans="1:4">
      <c r="A9">
        <v>6</v>
      </c>
      <c r="B9" t="s">
        <v>5</v>
      </c>
      <c r="C9" t="s">
        <v>6</v>
      </c>
      <c r="D9" s="5">
        <v>63</v>
      </c>
    </row>
    <row r="10" spans="1:4">
      <c r="A10">
        <v>7</v>
      </c>
      <c r="B10" t="s">
        <v>2</v>
      </c>
      <c r="C10" t="s">
        <v>9</v>
      </c>
      <c r="D10" s="5">
        <v>63</v>
      </c>
    </row>
    <row r="11" spans="1:4">
      <c r="A11">
        <v>8</v>
      </c>
      <c r="B11" t="s">
        <v>5</v>
      </c>
      <c r="C11" t="s">
        <v>12</v>
      </c>
      <c r="D11" s="5">
        <v>66</v>
      </c>
    </row>
    <row r="12" spans="1:4">
      <c r="A12">
        <v>9</v>
      </c>
      <c r="B12" t="s">
        <v>4</v>
      </c>
      <c r="C12" t="s">
        <v>12</v>
      </c>
      <c r="D12" s="5">
        <v>64</v>
      </c>
    </row>
    <row r="13" spans="1:4">
      <c r="A13">
        <v>10</v>
      </c>
      <c r="B13" t="s">
        <v>3</v>
      </c>
      <c r="C13" t="s">
        <v>10</v>
      </c>
      <c r="D13" s="5">
        <v>65</v>
      </c>
    </row>
    <row r="14" spans="1:4">
      <c r="A14">
        <v>11</v>
      </c>
      <c r="B14" t="s">
        <v>5</v>
      </c>
      <c r="C14" t="s">
        <v>13</v>
      </c>
      <c r="D14" s="5">
        <v>65</v>
      </c>
    </row>
    <row r="15" spans="1:4">
      <c r="A15">
        <v>12</v>
      </c>
      <c r="B15" t="s">
        <v>2</v>
      </c>
      <c r="C15" t="s">
        <v>8</v>
      </c>
      <c r="D15" s="5">
        <v>63</v>
      </c>
    </row>
    <row r="16" spans="1:4">
      <c r="A16">
        <v>13</v>
      </c>
      <c r="B16" t="s">
        <v>4</v>
      </c>
      <c r="C16" t="s">
        <v>13</v>
      </c>
      <c r="D16" s="5">
        <v>66</v>
      </c>
    </row>
    <row r="17" spans="1:4">
      <c r="A17">
        <v>14</v>
      </c>
      <c r="B17" t="s">
        <v>3</v>
      </c>
      <c r="C17" t="s">
        <v>13</v>
      </c>
      <c r="D17" s="5">
        <v>66</v>
      </c>
    </row>
    <row r="18" spans="1:4">
      <c r="A18">
        <v>15</v>
      </c>
      <c r="B18" t="s">
        <v>2</v>
      </c>
      <c r="C18" t="s">
        <v>7</v>
      </c>
      <c r="D18" s="5">
        <v>65</v>
      </c>
    </row>
    <row r="19" spans="1:4">
      <c r="A19">
        <v>16</v>
      </c>
      <c r="B19" t="s">
        <v>4</v>
      </c>
      <c r="C19" t="s">
        <v>6</v>
      </c>
      <c r="D19" s="5">
        <v>63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"/>
  <sheetViews>
    <sheetView zoomScale="125" zoomScaleNormal="125" workbookViewId="0"/>
  </sheetViews>
  <sheetFormatPr defaultRowHeight="15"/>
  <cols>
    <col min="1" max="1" width="5.7109375" customWidth="1"/>
    <col min="2" max="2" width="21.42578125" bestFit="1" customWidth="1"/>
    <col min="4" max="4" width="9.140625" style="4"/>
  </cols>
  <sheetData>
    <row r="1" spans="1:4">
      <c r="A1" s="3" t="s">
        <v>44</v>
      </c>
    </row>
    <row r="3" spans="1:4">
      <c r="A3" t="s">
        <v>0</v>
      </c>
      <c r="B3" t="s">
        <v>41</v>
      </c>
      <c r="C3" t="s">
        <v>1</v>
      </c>
      <c r="D3" s="7" t="s">
        <v>42</v>
      </c>
    </row>
    <row r="4" spans="1:4">
      <c r="A4">
        <v>1</v>
      </c>
      <c r="B4" t="s">
        <v>3</v>
      </c>
      <c r="C4" t="s">
        <v>14</v>
      </c>
      <c r="D4" s="5">
        <v>60</v>
      </c>
    </row>
    <row r="5" spans="1:4">
      <c r="A5">
        <v>2</v>
      </c>
      <c r="B5" t="s">
        <v>2</v>
      </c>
      <c r="C5" t="s">
        <v>15</v>
      </c>
      <c r="D5" s="5">
        <v>63</v>
      </c>
    </row>
    <row r="6" spans="1:4">
      <c r="A6">
        <v>3</v>
      </c>
      <c r="B6" t="s">
        <v>2</v>
      </c>
      <c r="C6" t="s">
        <v>16</v>
      </c>
      <c r="D6" s="5">
        <v>62</v>
      </c>
    </row>
    <row r="7" spans="1:4">
      <c r="A7">
        <v>4</v>
      </c>
      <c r="B7" t="s">
        <v>3</v>
      </c>
      <c r="C7" t="s">
        <v>17</v>
      </c>
      <c r="D7" s="5">
        <v>62</v>
      </c>
    </row>
    <row r="8" spans="1:4">
      <c r="A8">
        <v>5</v>
      </c>
      <c r="B8" t="s">
        <v>3</v>
      </c>
      <c r="C8" t="s">
        <v>18</v>
      </c>
      <c r="D8" s="5">
        <v>62</v>
      </c>
    </row>
    <row r="9" spans="1:4">
      <c r="A9">
        <v>6</v>
      </c>
      <c r="B9" t="s">
        <v>5</v>
      </c>
      <c r="C9" t="s">
        <v>19</v>
      </c>
      <c r="D9" s="5">
        <v>61</v>
      </c>
    </row>
    <row r="10" spans="1:4">
      <c r="A10">
        <v>7</v>
      </c>
      <c r="B10" t="s">
        <v>2</v>
      </c>
      <c r="C10" t="s">
        <v>20</v>
      </c>
      <c r="D10" s="5">
        <v>61</v>
      </c>
    </row>
    <row r="11" spans="1:4">
      <c r="A11">
        <v>8</v>
      </c>
      <c r="B11" t="s">
        <v>5</v>
      </c>
      <c r="C11" t="s">
        <v>21</v>
      </c>
      <c r="D11" s="5">
        <v>62</v>
      </c>
    </row>
    <row r="12" spans="1:4">
      <c r="A12">
        <v>9</v>
      </c>
      <c r="B12" t="s">
        <v>4</v>
      </c>
      <c r="C12" t="s">
        <v>22</v>
      </c>
      <c r="D12" s="5">
        <v>63</v>
      </c>
    </row>
    <row r="13" spans="1:4">
      <c r="A13">
        <v>10</v>
      </c>
      <c r="B13" t="s">
        <v>3</v>
      </c>
      <c r="C13" t="s">
        <v>23</v>
      </c>
      <c r="D13" s="5">
        <v>62</v>
      </c>
    </row>
    <row r="14" spans="1:4">
      <c r="A14">
        <v>11</v>
      </c>
      <c r="B14" t="s">
        <v>5</v>
      </c>
      <c r="C14" t="s">
        <v>24</v>
      </c>
      <c r="D14" s="5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"/>
  <sheetViews>
    <sheetView zoomScale="125" zoomScaleNormal="125" workbookViewId="0"/>
  </sheetViews>
  <sheetFormatPr defaultRowHeight="15"/>
  <cols>
    <col min="1" max="1" width="5.7109375" customWidth="1"/>
    <col min="2" max="2" width="21.42578125" bestFit="1" customWidth="1"/>
    <col min="4" max="4" width="9.85546875" style="4" bestFit="1" customWidth="1"/>
  </cols>
  <sheetData>
    <row r="1" spans="1:4">
      <c r="A1" s="3" t="s">
        <v>45</v>
      </c>
    </row>
    <row r="3" spans="1:4">
      <c r="A3" t="s">
        <v>0</v>
      </c>
      <c r="B3" t="s">
        <v>46</v>
      </c>
      <c r="C3" t="s">
        <v>1</v>
      </c>
      <c r="D3" s="7" t="s">
        <v>42</v>
      </c>
    </row>
    <row r="4" spans="1:4">
      <c r="A4">
        <v>1</v>
      </c>
      <c r="B4" t="s">
        <v>3</v>
      </c>
      <c r="C4" t="s">
        <v>25</v>
      </c>
      <c r="D4" s="5">
        <v>226</v>
      </c>
    </row>
    <row r="5" spans="1:4">
      <c r="A5">
        <v>2</v>
      </c>
      <c r="B5" t="s">
        <v>2</v>
      </c>
      <c r="C5" t="s">
        <v>26</v>
      </c>
      <c r="D5" s="5">
        <v>226</v>
      </c>
    </row>
    <row r="6" spans="1:4">
      <c r="A6">
        <v>3</v>
      </c>
      <c r="B6" t="s">
        <v>2</v>
      </c>
      <c r="C6" t="s">
        <v>27</v>
      </c>
      <c r="D6" s="5">
        <v>224</v>
      </c>
    </row>
    <row r="7" spans="1:4">
      <c r="A7">
        <v>4</v>
      </c>
      <c r="B7" t="s">
        <v>3</v>
      </c>
      <c r="C7" t="s">
        <v>28</v>
      </c>
      <c r="D7" s="5">
        <v>225</v>
      </c>
    </row>
    <row r="8" spans="1:4">
      <c r="A8">
        <v>5</v>
      </c>
      <c r="B8" t="s">
        <v>3</v>
      </c>
      <c r="C8" t="s">
        <v>29</v>
      </c>
      <c r="D8" s="5">
        <v>226</v>
      </c>
    </row>
    <row r="9" spans="1:4">
      <c r="A9">
        <v>6</v>
      </c>
      <c r="B9" t="s">
        <v>5</v>
      </c>
      <c r="C9" t="s">
        <v>30</v>
      </c>
      <c r="D9" s="5">
        <v>227</v>
      </c>
    </row>
    <row r="10" spans="1:4">
      <c r="A10">
        <v>7</v>
      </c>
      <c r="B10" t="s">
        <v>2</v>
      </c>
      <c r="C10" t="s">
        <v>31</v>
      </c>
      <c r="D10" s="5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Podsumowanie</vt:lpstr>
      <vt:lpstr>TaniaPam</vt:lpstr>
      <vt:lpstr>TaniHD</vt:lpstr>
      <vt:lpstr>TaniaPłyta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michaelmilton</dc:creator>
  <cp:lastModifiedBy>user</cp:lastModifiedBy>
  <dcterms:created xsi:type="dcterms:W3CDTF">2009-11-13T15:06:58Z</dcterms:created>
  <dcterms:modified xsi:type="dcterms:W3CDTF">2010-06-06T17:08:38Z</dcterms:modified>
</cp:coreProperties>
</file>