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3445" windowHeight="3420" activeTab="1"/>
  </bookViews>
  <sheets>
    <sheet name="Rys 1.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N4" i="1"/>
  <c r="N5"/>
  <c r="N6"/>
  <c r="N7"/>
  <c r="N8"/>
  <c r="N9"/>
  <c r="N10"/>
  <c r="N11"/>
  <c r="N12"/>
  <c r="N13"/>
  <c r="N14"/>
  <c r="N15"/>
  <c r="N16"/>
  <c r="N17"/>
  <c r="N18"/>
  <c r="N19"/>
  <c r="N20"/>
  <c r="D3"/>
  <c r="E3"/>
  <c r="F3"/>
  <c r="G3"/>
  <c r="H3"/>
  <c r="I3"/>
  <c r="J3"/>
  <c r="K3"/>
  <c r="L3"/>
  <c r="M3"/>
  <c r="N3"/>
  <c r="D4"/>
  <c r="E4"/>
  <c r="F4"/>
  <c r="G4"/>
  <c r="H4"/>
  <c r="I4"/>
  <c r="J4"/>
  <c r="K4"/>
  <c r="L4"/>
  <c r="M4"/>
  <c r="D5"/>
  <c r="E5"/>
  <c r="F5"/>
  <c r="G5"/>
  <c r="H5"/>
  <c r="I5"/>
  <c r="J5"/>
  <c r="K5"/>
  <c r="L5"/>
  <c r="M5"/>
  <c r="D6"/>
  <c r="E6"/>
  <c r="F6"/>
  <c r="G6"/>
  <c r="H6"/>
  <c r="I6"/>
  <c r="J6"/>
  <c r="K6"/>
  <c r="L6"/>
  <c r="M6"/>
  <c r="D7"/>
  <c r="E7"/>
  <c r="F7"/>
  <c r="G7"/>
  <c r="H7"/>
  <c r="I7"/>
  <c r="J7"/>
  <c r="K7"/>
  <c r="L7"/>
  <c r="M7"/>
  <c r="D8"/>
  <c r="E8"/>
  <c r="F8"/>
  <c r="G8"/>
  <c r="H8"/>
  <c r="I8"/>
  <c r="J8"/>
  <c r="K8"/>
  <c r="L8"/>
  <c r="M8"/>
  <c r="D9"/>
  <c r="E9"/>
  <c r="F9"/>
  <c r="G9"/>
  <c r="H9"/>
  <c r="I9"/>
  <c r="J9"/>
  <c r="K9"/>
  <c r="L9"/>
  <c r="M9"/>
  <c r="D10"/>
  <c r="E10"/>
  <c r="F10"/>
  <c r="G10"/>
  <c r="H10"/>
  <c r="I10"/>
  <c r="J10"/>
  <c r="K10"/>
  <c r="L10"/>
  <c r="M10"/>
  <c r="D11"/>
  <c r="E11"/>
  <c r="F11"/>
  <c r="G11"/>
  <c r="H11"/>
  <c r="I11"/>
  <c r="J11"/>
  <c r="K11"/>
  <c r="L11"/>
  <c r="M11"/>
  <c r="D12"/>
  <c r="E12"/>
  <c r="F12"/>
  <c r="G12"/>
  <c r="H12"/>
  <c r="I12"/>
  <c r="J12"/>
  <c r="K12"/>
  <c r="L12"/>
  <c r="M12"/>
  <c r="D13"/>
  <c r="E13"/>
  <c r="F13"/>
  <c r="G13"/>
  <c r="H13"/>
  <c r="I13"/>
  <c r="J13"/>
  <c r="K13"/>
  <c r="L13"/>
  <c r="M13"/>
  <c r="D14"/>
  <c r="E14"/>
  <c r="F14"/>
  <c r="G14"/>
  <c r="H14"/>
  <c r="I14"/>
  <c r="J14"/>
  <c r="K14"/>
  <c r="L14"/>
  <c r="M14"/>
  <c r="D15"/>
  <c r="E15"/>
  <c r="F15"/>
  <c r="G15"/>
  <c r="H15"/>
  <c r="I15"/>
  <c r="J15"/>
  <c r="K15"/>
  <c r="L15"/>
  <c r="M15"/>
  <c r="D16"/>
  <c r="E16"/>
  <c r="F16"/>
  <c r="G16"/>
  <c r="H16"/>
  <c r="I16"/>
  <c r="J16"/>
  <c r="K16"/>
  <c r="L16"/>
  <c r="M16"/>
  <c r="D17"/>
  <c r="E17"/>
  <c r="F17"/>
  <c r="G17"/>
  <c r="H17"/>
  <c r="I17"/>
  <c r="J17"/>
  <c r="K17"/>
  <c r="L17"/>
  <c r="M17"/>
  <c r="D18"/>
  <c r="E18"/>
  <c r="F18"/>
  <c r="G18"/>
  <c r="H18"/>
  <c r="I18"/>
  <c r="J18"/>
  <c r="K18"/>
  <c r="L18"/>
  <c r="M18"/>
  <c r="D19"/>
  <c r="E19"/>
  <c r="F19"/>
  <c r="G19"/>
  <c r="H19"/>
  <c r="I19"/>
  <c r="J19"/>
  <c r="K19"/>
  <c r="L19"/>
  <c r="M19"/>
  <c r="D20"/>
  <c r="E20"/>
  <c r="F20"/>
  <c r="G20"/>
  <c r="H20"/>
  <c r="I20"/>
  <c r="J20"/>
  <c r="K20"/>
  <c r="L20"/>
  <c r="M20"/>
</calcChain>
</file>

<file path=xl/sharedStrings.xml><?xml version="1.0" encoding="utf-8"?>
<sst xmlns="http://schemas.openxmlformats.org/spreadsheetml/2006/main" count="13" uniqueCount="13">
  <si>
    <t>x</t>
  </si>
  <si>
    <t>n</t>
  </si>
  <si>
    <t>LICZBA.CAŁK (x,n)</t>
  </si>
  <si>
    <t>MROUND
 (x,n)</t>
  </si>
  <si>
    <t>ZAOKR 
(x,n)</t>
  </si>
  <si>
    <t>ZAOKR.DO.CAŁK 
(x)</t>
  </si>
  <si>
    <t>ZAOKR.DO.NPARZ 
(x)</t>
  </si>
  <si>
    <t>ZAOKR.DO.PARZ 
(x)</t>
  </si>
  <si>
    <t>ZAOKR.DÓŁ 
(x,n)</t>
  </si>
  <si>
    <t>ZAOKR.GÓRA 
(x,n)</t>
  </si>
  <si>
    <t>ZAOKR.W.DÓŁ
(x,n)</t>
  </si>
  <si>
    <t>ZAOKR.W.GÓRĘ 
(x,n)</t>
  </si>
  <si>
    <t>QUETIENT
(x,n)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</si>
</sst>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N21"/>
  <sheetViews>
    <sheetView workbookViewId="0">
      <selection activeCell="B29" sqref="B29"/>
    </sheetView>
  </sheetViews>
  <sheetFormatPr defaultRowHeight="14.25"/>
  <cols>
    <col min="4" max="4" width="12" customWidth="1"/>
    <col min="6" max="6" width="9.75" customWidth="1"/>
    <col min="7" max="7" width="7.125" bestFit="1" customWidth="1"/>
    <col min="8" max="8" width="16.625" customWidth="1"/>
    <col min="9" max="9" width="17.25" customWidth="1"/>
    <col min="10" max="10" width="16.25" customWidth="1"/>
    <col min="11" max="11" width="11.5" bestFit="1" customWidth="1"/>
    <col min="12" max="12" width="13.5" customWidth="1"/>
    <col min="13" max="13" width="13.625" customWidth="1"/>
    <col min="14" max="14" width="15.375" customWidth="1"/>
  </cols>
  <sheetData>
    <row r="2" spans="2:14" ht="42.75">
      <c r="B2" s="4" t="s">
        <v>0</v>
      </c>
      <c r="C2" s="4" t="s">
        <v>1</v>
      </c>
      <c r="D2" s="5" t="s">
        <v>2</v>
      </c>
      <c r="E2" s="5" t="s">
        <v>3</v>
      </c>
      <c r="F2" s="5" t="s">
        <v>12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5" t="s">
        <v>11</v>
      </c>
    </row>
    <row r="3" spans="2:14">
      <c r="B3" s="4">
        <v>1.5828</v>
      </c>
      <c r="C3" s="4">
        <v>0</v>
      </c>
      <c r="D3" s="7">
        <f>TRUNC(B3,C3)</f>
        <v>1</v>
      </c>
      <c r="E3" s="7">
        <f>MROUND(B3,C3)</f>
        <v>0</v>
      </c>
      <c r="F3" s="7" t="e">
        <f>QUOTIENT(B3,C3)</f>
        <v>#DIV/0!</v>
      </c>
      <c r="G3" s="7">
        <f>ROUND(B3,C3)</f>
        <v>2</v>
      </c>
      <c r="H3" s="7">
        <f>INT(B3)</f>
        <v>1</v>
      </c>
      <c r="I3" s="7">
        <f>ODD(B3)</f>
        <v>3</v>
      </c>
      <c r="J3" s="7">
        <f>EVEN(B3)</f>
        <v>2</v>
      </c>
      <c r="K3" s="7">
        <f>ROUNDDOWN(B3,C3)</f>
        <v>1</v>
      </c>
      <c r="L3" s="7">
        <f>ROUNDUP(B3,C3)</f>
        <v>2</v>
      </c>
      <c r="M3" s="7" t="e">
        <f>FLOOR(B3,C3)</f>
        <v>#DIV/0!</v>
      </c>
      <c r="N3" s="6">
        <f>CEILING(B3,C3)</f>
        <v>0</v>
      </c>
    </row>
    <row r="4" spans="2:14">
      <c r="B4" s="4">
        <v>-1.5828</v>
      </c>
      <c r="C4" s="4">
        <v>0</v>
      </c>
      <c r="D4" s="8">
        <f t="shared" ref="D4:D20" si="0">TRUNC(B4,C4)</f>
        <v>-1</v>
      </c>
      <c r="E4" s="8">
        <f t="shared" ref="E4:E20" si="1">MROUND(B4,C4)</f>
        <v>0</v>
      </c>
      <c r="F4" s="8" t="e">
        <f t="shared" ref="F4:F20" si="2">QUOTIENT(B4,C4)</f>
        <v>#DIV/0!</v>
      </c>
      <c r="G4" s="8">
        <f t="shared" ref="G4:G20" si="3">ROUND(B4,C4)</f>
        <v>-2</v>
      </c>
      <c r="H4" s="8">
        <f t="shared" ref="H4:H20" si="4">INT(B4)</f>
        <v>-2</v>
      </c>
      <c r="I4" s="8">
        <f t="shared" ref="I4:I20" si="5">ODD(B4)</f>
        <v>-3</v>
      </c>
      <c r="J4" s="8">
        <f t="shared" ref="J4:J20" si="6">EVEN(B4)</f>
        <v>-2</v>
      </c>
      <c r="K4" s="8">
        <f t="shared" ref="K4:K20" si="7">ROUNDDOWN(B4,C4)</f>
        <v>-1</v>
      </c>
      <c r="L4" s="8">
        <f t="shared" ref="L4:L20" si="8">ROUNDUP(B4,C4)</f>
        <v>-2</v>
      </c>
      <c r="M4" s="8" t="e">
        <f t="shared" ref="M4:M19" si="9">FLOOR(B4,C4)</f>
        <v>#DIV/0!</v>
      </c>
      <c r="N4" s="2">
        <f t="shared" ref="N4:N20" si="10">CEILING(B4,C4)</f>
        <v>0</v>
      </c>
    </row>
    <row r="5" spans="2:14">
      <c r="B5" s="4">
        <v>3.4655</v>
      </c>
      <c r="C5" s="4">
        <v>0</v>
      </c>
      <c r="D5" s="8">
        <f t="shared" si="0"/>
        <v>3</v>
      </c>
      <c r="E5" s="8">
        <f t="shared" si="1"/>
        <v>0</v>
      </c>
      <c r="F5" s="8" t="e">
        <f t="shared" si="2"/>
        <v>#DIV/0!</v>
      </c>
      <c r="G5" s="8">
        <f t="shared" si="3"/>
        <v>3</v>
      </c>
      <c r="H5" s="8">
        <f t="shared" si="4"/>
        <v>3</v>
      </c>
      <c r="I5" s="8">
        <f t="shared" si="5"/>
        <v>5</v>
      </c>
      <c r="J5" s="8">
        <f t="shared" si="6"/>
        <v>4</v>
      </c>
      <c r="K5" s="8">
        <f t="shared" si="7"/>
        <v>3</v>
      </c>
      <c r="L5" s="8">
        <f t="shared" si="8"/>
        <v>4</v>
      </c>
      <c r="M5" s="8" t="e">
        <f t="shared" si="9"/>
        <v>#DIV/0!</v>
      </c>
      <c r="N5" s="2">
        <f t="shared" si="10"/>
        <v>0</v>
      </c>
    </row>
    <row r="6" spans="2:14">
      <c r="B6" s="4">
        <v>-3.4655</v>
      </c>
      <c r="C6" s="4">
        <v>0</v>
      </c>
      <c r="D6" s="8">
        <f t="shared" si="0"/>
        <v>-3</v>
      </c>
      <c r="E6" s="8">
        <f t="shared" si="1"/>
        <v>0</v>
      </c>
      <c r="F6" s="8" t="e">
        <f t="shared" si="2"/>
        <v>#DIV/0!</v>
      </c>
      <c r="G6" s="8">
        <f t="shared" si="3"/>
        <v>-3</v>
      </c>
      <c r="H6" s="8">
        <f t="shared" si="4"/>
        <v>-4</v>
      </c>
      <c r="I6" s="8">
        <f t="shared" si="5"/>
        <v>-5</v>
      </c>
      <c r="J6" s="8">
        <f t="shared" si="6"/>
        <v>-4</v>
      </c>
      <c r="K6" s="8">
        <f t="shared" si="7"/>
        <v>-3</v>
      </c>
      <c r="L6" s="8">
        <f t="shared" si="8"/>
        <v>-4</v>
      </c>
      <c r="M6" s="8" t="e">
        <f t="shared" si="9"/>
        <v>#DIV/0!</v>
      </c>
      <c r="N6" s="2">
        <f t="shared" si="10"/>
        <v>0</v>
      </c>
    </row>
    <row r="7" spans="2:14">
      <c r="B7" s="4">
        <v>4.6111000000000004</v>
      </c>
      <c r="C7" s="4">
        <v>0</v>
      </c>
      <c r="D7" s="8">
        <f t="shared" si="0"/>
        <v>4</v>
      </c>
      <c r="E7" s="8">
        <f t="shared" si="1"/>
        <v>0</v>
      </c>
      <c r="F7" s="8" t="e">
        <f t="shared" si="2"/>
        <v>#DIV/0!</v>
      </c>
      <c r="G7" s="8">
        <f t="shared" si="3"/>
        <v>5</v>
      </c>
      <c r="H7" s="8">
        <f t="shared" si="4"/>
        <v>4</v>
      </c>
      <c r="I7" s="8">
        <f t="shared" si="5"/>
        <v>5</v>
      </c>
      <c r="J7" s="8">
        <f t="shared" si="6"/>
        <v>6</v>
      </c>
      <c r="K7" s="8">
        <f t="shared" si="7"/>
        <v>4</v>
      </c>
      <c r="L7" s="8">
        <f t="shared" si="8"/>
        <v>5</v>
      </c>
      <c r="M7" s="8" t="e">
        <f t="shared" si="9"/>
        <v>#DIV/0!</v>
      </c>
      <c r="N7" s="2">
        <f t="shared" si="10"/>
        <v>0</v>
      </c>
    </row>
    <row r="8" spans="2:14">
      <c r="B8" s="4">
        <v>-4.6111000000000004</v>
      </c>
      <c r="C8" s="4">
        <v>0</v>
      </c>
      <c r="D8" s="8">
        <f t="shared" si="0"/>
        <v>-4</v>
      </c>
      <c r="E8" s="8">
        <f t="shared" si="1"/>
        <v>0</v>
      </c>
      <c r="F8" s="8" t="e">
        <f t="shared" si="2"/>
        <v>#DIV/0!</v>
      </c>
      <c r="G8" s="8">
        <f t="shared" si="3"/>
        <v>-5</v>
      </c>
      <c r="H8" s="8">
        <f t="shared" si="4"/>
        <v>-5</v>
      </c>
      <c r="I8" s="8">
        <f t="shared" si="5"/>
        <v>-5</v>
      </c>
      <c r="J8" s="8">
        <f t="shared" si="6"/>
        <v>-6</v>
      </c>
      <c r="K8" s="8">
        <f t="shared" si="7"/>
        <v>-4</v>
      </c>
      <c r="L8" s="8">
        <f t="shared" si="8"/>
        <v>-5</v>
      </c>
      <c r="M8" s="8" t="e">
        <f t="shared" si="9"/>
        <v>#DIV/0!</v>
      </c>
      <c r="N8" s="2">
        <f t="shared" si="10"/>
        <v>0</v>
      </c>
    </row>
    <row r="9" spans="2:14">
      <c r="B9" s="4">
        <v>1.5828</v>
      </c>
      <c r="C9" s="4">
        <v>1</v>
      </c>
      <c r="D9" s="8">
        <f t="shared" si="0"/>
        <v>1.5</v>
      </c>
      <c r="E9" s="8">
        <f t="shared" si="1"/>
        <v>2</v>
      </c>
      <c r="F9" s="8">
        <f t="shared" si="2"/>
        <v>1</v>
      </c>
      <c r="G9" s="8">
        <f t="shared" si="3"/>
        <v>1.6</v>
      </c>
      <c r="H9" s="8">
        <f t="shared" si="4"/>
        <v>1</v>
      </c>
      <c r="I9" s="8">
        <f t="shared" si="5"/>
        <v>3</v>
      </c>
      <c r="J9" s="8">
        <f t="shared" si="6"/>
        <v>2</v>
      </c>
      <c r="K9" s="8">
        <f t="shared" si="7"/>
        <v>1.5</v>
      </c>
      <c r="L9" s="8">
        <f t="shared" si="8"/>
        <v>1.6</v>
      </c>
      <c r="M9" s="8">
        <f t="shared" si="9"/>
        <v>1</v>
      </c>
      <c r="N9" s="2">
        <f t="shared" si="10"/>
        <v>2</v>
      </c>
    </row>
    <row r="10" spans="2:14">
      <c r="B10" s="4">
        <v>-1.5828</v>
      </c>
      <c r="C10" s="4">
        <v>1</v>
      </c>
      <c r="D10" s="8">
        <f t="shared" si="0"/>
        <v>-1.5</v>
      </c>
      <c r="E10" s="8" t="e">
        <f t="shared" si="1"/>
        <v>#NUM!</v>
      </c>
      <c r="F10" s="8">
        <f t="shared" si="2"/>
        <v>-1</v>
      </c>
      <c r="G10" s="8">
        <f t="shared" si="3"/>
        <v>-1.6</v>
      </c>
      <c r="H10" s="8">
        <f t="shared" si="4"/>
        <v>-2</v>
      </c>
      <c r="I10" s="8">
        <f t="shared" si="5"/>
        <v>-3</v>
      </c>
      <c r="J10" s="8">
        <f t="shared" si="6"/>
        <v>-2</v>
      </c>
      <c r="K10" s="8">
        <f t="shared" si="7"/>
        <v>-1.5</v>
      </c>
      <c r="L10" s="8">
        <f t="shared" si="8"/>
        <v>-1.6</v>
      </c>
      <c r="M10" s="8" t="e">
        <f t="shared" si="9"/>
        <v>#NUM!</v>
      </c>
      <c r="N10" s="2" t="e">
        <f t="shared" si="10"/>
        <v>#NUM!</v>
      </c>
    </row>
    <row r="11" spans="2:14">
      <c r="B11" s="4">
        <v>3.4655</v>
      </c>
      <c r="C11" s="4">
        <v>1</v>
      </c>
      <c r="D11" s="8">
        <f t="shared" si="0"/>
        <v>3.4</v>
      </c>
      <c r="E11" s="8">
        <f t="shared" si="1"/>
        <v>3</v>
      </c>
      <c r="F11" s="8">
        <f t="shared" si="2"/>
        <v>3</v>
      </c>
      <c r="G11" s="8">
        <f t="shared" si="3"/>
        <v>3.5</v>
      </c>
      <c r="H11" s="8">
        <f t="shared" si="4"/>
        <v>3</v>
      </c>
      <c r="I11" s="8">
        <f t="shared" si="5"/>
        <v>5</v>
      </c>
      <c r="J11" s="8">
        <f t="shared" si="6"/>
        <v>4</v>
      </c>
      <c r="K11" s="8">
        <f t="shared" si="7"/>
        <v>3.4</v>
      </c>
      <c r="L11" s="8">
        <f t="shared" si="8"/>
        <v>3.5</v>
      </c>
      <c r="M11" s="8">
        <f t="shared" si="9"/>
        <v>3</v>
      </c>
      <c r="N11" s="2">
        <f t="shared" si="10"/>
        <v>4</v>
      </c>
    </row>
    <row r="12" spans="2:14">
      <c r="B12" s="4">
        <v>-3.4655</v>
      </c>
      <c r="C12" s="4">
        <v>1</v>
      </c>
      <c r="D12" s="8">
        <f t="shared" si="0"/>
        <v>-3.4</v>
      </c>
      <c r="E12" s="8" t="e">
        <f t="shared" si="1"/>
        <v>#NUM!</v>
      </c>
      <c r="F12" s="8">
        <f t="shared" si="2"/>
        <v>-3</v>
      </c>
      <c r="G12" s="8">
        <f t="shared" si="3"/>
        <v>-3.5</v>
      </c>
      <c r="H12" s="8">
        <f t="shared" si="4"/>
        <v>-4</v>
      </c>
      <c r="I12" s="8">
        <f t="shared" si="5"/>
        <v>-5</v>
      </c>
      <c r="J12" s="8">
        <f t="shared" si="6"/>
        <v>-4</v>
      </c>
      <c r="K12" s="8">
        <f t="shared" si="7"/>
        <v>-3.4</v>
      </c>
      <c r="L12" s="8">
        <f t="shared" si="8"/>
        <v>-3.5</v>
      </c>
      <c r="M12" s="8" t="e">
        <f t="shared" si="9"/>
        <v>#NUM!</v>
      </c>
      <c r="N12" s="2" t="e">
        <f t="shared" si="10"/>
        <v>#NUM!</v>
      </c>
    </row>
    <row r="13" spans="2:14">
      <c r="B13" s="4">
        <v>4.6111000000000004</v>
      </c>
      <c r="C13" s="4">
        <v>1</v>
      </c>
      <c r="D13" s="8">
        <f t="shared" si="0"/>
        <v>4.5999999999999996</v>
      </c>
      <c r="E13" s="8">
        <f t="shared" si="1"/>
        <v>5</v>
      </c>
      <c r="F13" s="8">
        <f t="shared" si="2"/>
        <v>4</v>
      </c>
      <c r="G13" s="8">
        <f t="shared" si="3"/>
        <v>4.5999999999999996</v>
      </c>
      <c r="H13" s="8">
        <f t="shared" si="4"/>
        <v>4</v>
      </c>
      <c r="I13" s="8">
        <f t="shared" si="5"/>
        <v>5</v>
      </c>
      <c r="J13" s="8">
        <f t="shared" si="6"/>
        <v>6</v>
      </c>
      <c r="K13" s="8">
        <f t="shared" si="7"/>
        <v>4.5999999999999996</v>
      </c>
      <c r="L13" s="8">
        <f t="shared" si="8"/>
        <v>4.6999999999999993</v>
      </c>
      <c r="M13" s="8">
        <f t="shared" si="9"/>
        <v>4</v>
      </c>
      <c r="N13" s="2">
        <f t="shared" si="10"/>
        <v>5</v>
      </c>
    </row>
    <row r="14" spans="2:14">
      <c r="B14" s="4">
        <v>-4.6111000000000004</v>
      </c>
      <c r="C14" s="4">
        <v>1</v>
      </c>
      <c r="D14" s="8">
        <f t="shared" si="0"/>
        <v>-4.5999999999999996</v>
      </c>
      <c r="E14" s="8" t="e">
        <f t="shared" si="1"/>
        <v>#NUM!</v>
      </c>
      <c r="F14" s="8">
        <f t="shared" si="2"/>
        <v>-4</v>
      </c>
      <c r="G14" s="8">
        <f t="shared" si="3"/>
        <v>-4.5999999999999996</v>
      </c>
      <c r="H14" s="8">
        <f t="shared" si="4"/>
        <v>-5</v>
      </c>
      <c r="I14" s="8">
        <f t="shared" si="5"/>
        <v>-5</v>
      </c>
      <c r="J14" s="8">
        <f t="shared" si="6"/>
        <v>-6</v>
      </c>
      <c r="K14" s="8">
        <f t="shared" si="7"/>
        <v>-4.5999999999999996</v>
      </c>
      <c r="L14" s="8">
        <f t="shared" si="8"/>
        <v>-4.6999999999999993</v>
      </c>
      <c r="M14" s="8" t="e">
        <f t="shared" si="9"/>
        <v>#NUM!</v>
      </c>
      <c r="N14" s="2" t="e">
        <f t="shared" si="10"/>
        <v>#NUM!</v>
      </c>
    </row>
    <row r="15" spans="2:14">
      <c r="B15" s="4">
        <v>1.5828</v>
      </c>
      <c r="C15" s="4">
        <v>2</v>
      </c>
      <c r="D15" s="8">
        <f t="shared" si="0"/>
        <v>1.58</v>
      </c>
      <c r="E15" s="8">
        <f t="shared" si="1"/>
        <v>2</v>
      </c>
      <c r="F15" s="8">
        <f t="shared" si="2"/>
        <v>0</v>
      </c>
      <c r="G15" s="8">
        <f t="shared" si="3"/>
        <v>1.58</v>
      </c>
      <c r="H15" s="8">
        <f t="shared" si="4"/>
        <v>1</v>
      </c>
      <c r="I15" s="8">
        <f t="shared" si="5"/>
        <v>3</v>
      </c>
      <c r="J15" s="8">
        <f t="shared" si="6"/>
        <v>2</v>
      </c>
      <c r="K15" s="8">
        <f t="shared" si="7"/>
        <v>1.58</v>
      </c>
      <c r="L15" s="8">
        <f t="shared" si="8"/>
        <v>1.59</v>
      </c>
      <c r="M15" s="8">
        <f t="shared" si="9"/>
        <v>0</v>
      </c>
      <c r="N15" s="2">
        <f t="shared" si="10"/>
        <v>2</v>
      </c>
    </row>
    <row r="16" spans="2:14">
      <c r="B16" s="4">
        <v>-1.5828</v>
      </c>
      <c r="C16" s="4">
        <v>2</v>
      </c>
      <c r="D16" s="8">
        <f t="shared" si="0"/>
        <v>-1.58</v>
      </c>
      <c r="E16" s="8" t="e">
        <f t="shared" si="1"/>
        <v>#NUM!</v>
      </c>
      <c r="F16" s="8">
        <f t="shared" si="2"/>
        <v>0</v>
      </c>
      <c r="G16" s="8">
        <f t="shared" si="3"/>
        <v>-1.58</v>
      </c>
      <c r="H16" s="8">
        <f t="shared" si="4"/>
        <v>-2</v>
      </c>
      <c r="I16" s="8">
        <f t="shared" si="5"/>
        <v>-3</v>
      </c>
      <c r="J16" s="8">
        <f t="shared" si="6"/>
        <v>-2</v>
      </c>
      <c r="K16" s="8">
        <f t="shared" si="7"/>
        <v>-1.58</v>
      </c>
      <c r="L16" s="8">
        <f t="shared" si="8"/>
        <v>-1.59</v>
      </c>
      <c r="M16" s="8" t="e">
        <f t="shared" si="9"/>
        <v>#NUM!</v>
      </c>
      <c r="N16" s="2" t="e">
        <f t="shared" si="10"/>
        <v>#NUM!</v>
      </c>
    </row>
    <row r="17" spans="2:14">
      <c r="B17" s="4">
        <v>3.4655</v>
      </c>
      <c r="C17" s="4">
        <v>2</v>
      </c>
      <c r="D17" s="8">
        <f t="shared" si="0"/>
        <v>3.46</v>
      </c>
      <c r="E17" s="8">
        <f t="shared" si="1"/>
        <v>4</v>
      </c>
      <c r="F17" s="8">
        <f t="shared" si="2"/>
        <v>1</v>
      </c>
      <c r="G17" s="8">
        <f t="shared" si="3"/>
        <v>3.47</v>
      </c>
      <c r="H17" s="8">
        <f t="shared" si="4"/>
        <v>3</v>
      </c>
      <c r="I17" s="8">
        <f t="shared" si="5"/>
        <v>5</v>
      </c>
      <c r="J17" s="8">
        <f t="shared" si="6"/>
        <v>4</v>
      </c>
      <c r="K17" s="8">
        <f t="shared" si="7"/>
        <v>3.46</v>
      </c>
      <c r="L17" s="8">
        <f t="shared" si="8"/>
        <v>3.4699999999999998</v>
      </c>
      <c r="M17" s="8">
        <f t="shared" si="9"/>
        <v>2</v>
      </c>
      <c r="N17" s="2">
        <f t="shared" si="10"/>
        <v>4</v>
      </c>
    </row>
    <row r="18" spans="2:14">
      <c r="B18" s="4">
        <v>-3.4655</v>
      </c>
      <c r="C18" s="4">
        <v>2</v>
      </c>
      <c r="D18" s="8">
        <f t="shared" si="0"/>
        <v>-3.46</v>
      </c>
      <c r="E18" s="8" t="e">
        <f t="shared" si="1"/>
        <v>#NUM!</v>
      </c>
      <c r="F18" s="8">
        <f t="shared" si="2"/>
        <v>-1</v>
      </c>
      <c r="G18" s="8">
        <f t="shared" si="3"/>
        <v>-3.47</v>
      </c>
      <c r="H18" s="8">
        <f t="shared" si="4"/>
        <v>-4</v>
      </c>
      <c r="I18" s="8">
        <f t="shared" si="5"/>
        <v>-5</v>
      </c>
      <c r="J18" s="8">
        <f t="shared" si="6"/>
        <v>-4</v>
      </c>
      <c r="K18" s="8">
        <f t="shared" si="7"/>
        <v>-3.46</v>
      </c>
      <c r="L18" s="8">
        <f t="shared" si="8"/>
        <v>-3.4699999999999998</v>
      </c>
      <c r="M18" s="8" t="e">
        <f t="shared" si="9"/>
        <v>#NUM!</v>
      </c>
      <c r="N18" s="2" t="e">
        <f t="shared" si="10"/>
        <v>#NUM!</v>
      </c>
    </row>
    <row r="19" spans="2:14">
      <c r="B19" s="4">
        <v>4.6111000000000004</v>
      </c>
      <c r="C19" s="4">
        <v>2</v>
      </c>
      <c r="D19" s="8">
        <f t="shared" si="0"/>
        <v>4.6100000000000003</v>
      </c>
      <c r="E19" s="8">
        <f t="shared" si="1"/>
        <v>4</v>
      </c>
      <c r="F19" s="8">
        <f t="shared" si="2"/>
        <v>2</v>
      </c>
      <c r="G19" s="8">
        <f t="shared" si="3"/>
        <v>4.6100000000000003</v>
      </c>
      <c r="H19" s="8">
        <f t="shared" si="4"/>
        <v>4</v>
      </c>
      <c r="I19" s="8">
        <f t="shared" si="5"/>
        <v>5</v>
      </c>
      <c r="J19" s="8">
        <f t="shared" si="6"/>
        <v>6</v>
      </c>
      <c r="K19" s="8">
        <f t="shared" si="7"/>
        <v>4.6100000000000003</v>
      </c>
      <c r="L19" s="8">
        <f t="shared" si="8"/>
        <v>4.62</v>
      </c>
      <c r="M19" s="8">
        <f t="shared" si="9"/>
        <v>4</v>
      </c>
      <c r="N19" s="2">
        <f t="shared" si="10"/>
        <v>6</v>
      </c>
    </row>
    <row r="20" spans="2:14" ht="15" thickBot="1">
      <c r="B20" s="4">
        <v>-4.6111000000000004</v>
      </c>
      <c r="C20" s="4">
        <v>2</v>
      </c>
      <c r="D20" s="9">
        <f t="shared" si="0"/>
        <v>-4.6100000000000003</v>
      </c>
      <c r="E20" s="9" t="e">
        <f t="shared" si="1"/>
        <v>#NUM!</v>
      </c>
      <c r="F20" s="9">
        <f t="shared" si="2"/>
        <v>-2</v>
      </c>
      <c r="G20" s="9">
        <f t="shared" si="3"/>
        <v>-4.6100000000000003</v>
      </c>
      <c r="H20" s="9">
        <f t="shared" si="4"/>
        <v>-5</v>
      </c>
      <c r="I20" s="9">
        <f t="shared" si="5"/>
        <v>-5</v>
      </c>
      <c r="J20" s="9">
        <f t="shared" si="6"/>
        <v>-6</v>
      </c>
      <c r="K20" s="9">
        <f t="shared" si="7"/>
        <v>-4.6100000000000003</v>
      </c>
      <c r="L20" s="9">
        <f t="shared" si="8"/>
        <v>-4.62</v>
      </c>
      <c r="M20" s="9" t="e">
        <f>FLOOR(B20,C20)</f>
        <v>#NUM!</v>
      </c>
      <c r="N20" s="3" t="e">
        <f t="shared" si="10"/>
        <v>#NUM!</v>
      </c>
    </row>
    <row r="21" spans="2:14">
      <c r="B21" s="1"/>
      <c r="C2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Rys 1.1</vt:lpstr>
      <vt:lpstr>Arkusz2</vt:lpstr>
      <vt:lpstr>Arkusz3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2007-04-24T10:43:21Z</dcterms:created>
  <dcterms:modified xsi:type="dcterms:W3CDTF">2007-04-24T10:59:43Z</dcterms:modified>
</cp:coreProperties>
</file>