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45" windowWidth="20340" windowHeight="8160" activeTab="5"/>
  </bookViews>
  <sheets>
    <sheet name="Rys 2.1." sheetId="1" r:id="rId1"/>
    <sheet name="Rys 2.2. i Rys 2.3." sheetId="2" r:id="rId2"/>
    <sheet name="Rys 2.4. i Rys 2.5." sheetId="3" r:id="rId3"/>
    <sheet name="Rys 2.6. - Rys 2.9." sheetId="5" r:id="rId4"/>
    <sheet name="Rys 2.11." sheetId="4" r:id="rId5"/>
    <sheet name="Rys 2.12. - Rys. 2.15." sheetId="7" r:id="rId6"/>
  </sheets>
  <definedNames>
    <definedName name="czas">'Rys 2.2. i Rys 2.3.'!$B$1</definedName>
    <definedName name="prędkość">'Rys 2.2. i Rys 2.3.'!$B$2</definedName>
    <definedName name="przyspieszenie">'Rys 2.2. i Rys 2.3.'!$B$3</definedName>
  </definedNames>
  <calcPr calcId="124519"/>
  <pivotCaches>
    <pivotCache cacheId="10" r:id="rId7"/>
  </pivotCaches>
</workbook>
</file>

<file path=xl/calcChain.xml><?xml version="1.0" encoding="utf-8"?>
<calcChain xmlns="http://schemas.openxmlformats.org/spreadsheetml/2006/main">
  <c r="B3" i="5"/>
  <c r="B11" i="3"/>
  <c r="F446" i="4"/>
  <c r="E446"/>
  <c r="D446"/>
  <c r="C446"/>
  <c r="F445"/>
  <c r="E445"/>
  <c r="D445"/>
  <c r="C445"/>
  <c r="F444"/>
  <c r="E444"/>
  <c r="D444"/>
  <c r="C444"/>
  <c r="F443"/>
  <c r="E443"/>
  <c r="D443"/>
  <c r="C443"/>
  <c r="F442"/>
  <c r="E442"/>
  <c r="D442"/>
  <c r="C442"/>
  <c r="F441"/>
  <c r="E441"/>
  <c r="D441"/>
  <c r="C441"/>
  <c r="F440"/>
  <c r="E440"/>
  <c r="D440"/>
  <c r="C440"/>
  <c r="F439"/>
  <c r="E439"/>
  <c r="D439"/>
  <c r="C439"/>
  <c r="F438"/>
  <c r="E438"/>
  <c r="D438"/>
  <c r="C438"/>
  <c r="F437"/>
  <c r="E437"/>
  <c r="D437"/>
  <c r="C437"/>
  <c r="F436"/>
  <c r="E436"/>
  <c r="D436"/>
  <c r="C436"/>
  <c r="F435"/>
  <c r="E435"/>
  <c r="D435"/>
  <c r="C435"/>
  <c r="F434"/>
  <c r="E434"/>
  <c r="D434"/>
  <c r="C434"/>
  <c r="F433"/>
  <c r="E433"/>
  <c r="D433"/>
  <c r="C433"/>
  <c r="F432"/>
  <c r="E432"/>
  <c r="D432"/>
  <c r="C432"/>
  <c r="F431"/>
  <c r="E431"/>
  <c r="D431"/>
  <c r="C431"/>
  <c r="F430"/>
  <c r="E430"/>
  <c r="D430"/>
  <c r="C430"/>
  <c r="F429"/>
  <c r="E429"/>
  <c r="D429"/>
  <c r="C429"/>
  <c r="F428"/>
  <c r="E428"/>
  <c r="D428"/>
  <c r="C428"/>
  <c r="F427"/>
  <c r="E427"/>
  <c r="D427"/>
  <c r="C427"/>
  <c r="F426"/>
  <c r="E426"/>
  <c r="D426"/>
  <c r="C426"/>
  <c r="F425"/>
  <c r="E425"/>
  <c r="D425"/>
  <c r="C425"/>
  <c r="F424"/>
  <c r="E424"/>
  <c r="D424"/>
  <c r="C424"/>
  <c r="F423"/>
  <c r="E423"/>
  <c r="D423"/>
  <c r="C423"/>
  <c r="F422"/>
  <c r="E422"/>
  <c r="D422"/>
  <c r="C422"/>
  <c r="F421"/>
  <c r="E421"/>
  <c r="D421"/>
  <c r="C421"/>
  <c r="F420"/>
  <c r="E420"/>
  <c r="D420"/>
  <c r="C420"/>
  <c r="F419"/>
  <c r="E419"/>
  <c r="D419"/>
  <c r="C419"/>
  <c r="F418"/>
  <c r="E418"/>
  <c r="D418"/>
  <c r="C418"/>
  <c r="F417"/>
  <c r="E417"/>
  <c r="D417"/>
  <c r="C417"/>
  <c r="F416"/>
  <c r="E416"/>
  <c r="D416"/>
  <c r="C416"/>
  <c r="F415"/>
  <c r="E415"/>
  <c r="D415"/>
  <c r="C415"/>
  <c r="F414"/>
  <c r="E414"/>
  <c r="D414"/>
  <c r="C414"/>
  <c r="F413"/>
  <c r="E413"/>
  <c r="D413"/>
  <c r="C413"/>
  <c r="F412"/>
  <c r="E412"/>
  <c r="D412"/>
  <c r="C412"/>
  <c r="F411"/>
  <c r="E411"/>
  <c r="D411"/>
  <c r="C411"/>
  <c r="F410"/>
  <c r="E410"/>
  <c r="D410"/>
  <c r="C410"/>
  <c r="F409"/>
  <c r="E409"/>
  <c r="D409"/>
  <c r="C409"/>
  <c r="F408"/>
  <c r="E408"/>
  <c r="D408"/>
  <c r="C408"/>
  <c r="F407"/>
  <c r="E407"/>
  <c r="D407"/>
  <c r="C407"/>
  <c r="F406"/>
  <c r="E406"/>
  <c r="D406"/>
  <c r="C406"/>
  <c r="F405"/>
  <c r="E405"/>
  <c r="D405"/>
  <c r="C405"/>
  <c r="F404"/>
  <c r="E404"/>
  <c r="D404"/>
  <c r="C404"/>
  <c r="F403"/>
  <c r="E403"/>
  <c r="D403"/>
  <c r="C403"/>
  <c r="F402"/>
  <c r="E402"/>
  <c r="D402"/>
  <c r="C402"/>
  <c r="F401"/>
  <c r="E401"/>
  <c r="D401"/>
  <c r="C401"/>
  <c r="F400"/>
  <c r="E400"/>
  <c r="D400"/>
  <c r="C400"/>
  <c r="F399"/>
  <c r="E399"/>
  <c r="D399"/>
  <c r="C399"/>
  <c r="F398"/>
  <c r="E398"/>
  <c r="D398"/>
  <c r="C398"/>
  <c r="F397"/>
  <c r="E397"/>
  <c r="D397"/>
  <c r="C397"/>
  <c r="F396"/>
  <c r="E396"/>
  <c r="D396"/>
  <c r="C396"/>
  <c r="F395"/>
  <c r="E395"/>
  <c r="D395"/>
  <c r="C395"/>
  <c r="F394"/>
  <c r="E394"/>
  <c r="D394"/>
  <c r="C394"/>
  <c r="F393"/>
  <c r="E393"/>
  <c r="D393"/>
  <c r="C393"/>
  <c r="F392"/>
  <c r="E392"/>
  <c r="D392"/>
  <c r="C392"/>
  <c r="F391"/>
  <c r="E391"/>
  <c r="D391"/>
  <c r="C391"/>
  <c r="F390"/>
  <c r="E390"/>
  <c r="D390"/>
  <c r="C390"/>
  <c r="F389"/>
  <c r="E389"/>
  <c r="D389"/>
  <c r="C389"/>
  <c r="F388"/>
  <c r="E388"/>
  <c r="D388"/>
  <c r="C388"/>
  <c r="F387"/>
  <c r="E387"/>
  <c r="D387"/>
  <c r="C387"/>
  <c r="F386"/>
  <c r="E386"/>
  <c r="D386"/>
  <c r="C386"/>
  <c r="F385"/>
  <c r="E385"/>
  <c r="D385"/>
  <c r="C385"/>
  <c r="F384"/>
  <c r="E384"/>
  <c r="D384"/>
  <c r="C384"/>
  <c r="F383"/>
  <c r="E383"/>
  <c r="D383"/>
  <c r="C383"/>
  <c r="F382"/>
  <c r="E382"/>
  <c r="D382"/>
  <c r="C382"/>
  <c r="F381"/>
  <c r="E381"/>
  <c r="D381"/>
  <c r="C381"/>
  <c r="F380"/>
  <c r="E380"/>
  <c r="D380"/>
  <c r="C380"/>
  <c r="F379"/>
  <c r="E379"/>
  <c r="D379"/>
  <c r="C379"/>
  <c r="F378"/>
  <c r="E378"/>
  <c r="D378"/>
  <c r="C378"/>
  <c r="F377"/>
  <c r="E377"/>
  <c r="D377"/>
  <c r="C377"/>
  <c r="F376"/>
  <c r="E376"/>
  <c r="D376"/>
  <c r="C376"/>
  <c r="F375"/>
  <c r="E375"/>
  <c r="D375"/>
  <c r="C375"/>
  <c r="F374"/>
  <c r="E374"/>
  <c r="D374"/>
  <c r="C374"/>
  <c r="F373"/>
  <c r="E373"/>
  <c r="D373"/>
  <c r="C373"/>
  <c r="F372"/>
  <c r="E372"/>
  <c r="D372"/>
  <c r="C372"/>
  <c r="F371"/>
  <c r="E371"/>
  <c r="D371"/>
  <c r="C371"/>
  <c r="F370"/>
  <c r="E370"/>
  <c r="D370"/>
  <c r="C370"/>
  <c r="F369"/>
  <c r="E369"/>
  <c r="D369"/>
  <c r="C369"/>
  <c r="F368"/>
  <c r="E368"/>
  <c r="D368"/>
  <c r="C368"/>
  <c r="F367"/>
  <c r="E367"/>
  <c r="D367"/>
  <c r="C367"/>
  <c r="F366"/>
  <c r="E366"/>
  <c r="D366"/>
  <c r="C366"/>
  <c r="F365"/>
  <c r="E365"/>
  <c r="D365"/>
  <c r="C365"/>
  <c r="F364"/>
  <c r="E364"/>
  <c r="D364"/>
  <c r="C364"/>
  <c r="F363"/>
  <c r="E363"/>
  <c r="D363"/>
  <c r="C363"/>
  <c r="F362"/>
  <c r="E362"/>
  <c r="D362"/>
  <c r="C362"/>
  <c r="F361"/>
  <c r="E361"/>
  <c r="D361"/>
  <c r="C361"/>
  <c r="F360"/>
  <c r="E360"/>
  <c r="D360"/>
  <c r="C360"/>
  <c r="F359"/>
  <c r="E359"/>
  <c r="D359"/>
  <c r="C359"/>
  <c r="F358"/>
  <c r="E358"/>
  <c r="D358"/>
  <c r="C358"/>
  <c r="F357"/>
  <c r="E357"/>
  <c r="D357"/>
  <c r="C357"/>
  <c r="F356"/>
  <c r="E356"/>
  <c r="D356"/>
  <c r="C356"/>
  <c r="F355"/>
  <c r="E355"/>
  <c r="D355"/>
  <c r="C355"/>
  <c r="F354"/>
  <c r="E354"/>
  <c r="D354"/>
  <c r="C354"/>
  <c r="F353"/>
  <c r="E353"/>
  <c r="D353"/>
  <c r="C353"/>
  <c r="F352"/>
  <c r="E352"/>
  <c r="D352"/>
  <c r="C352"/>
  <c r="F351"/>
  <c r="E351"/>
  <c r="D351"/>
  <c r="C351"/>
  <c r="F350"/>
  <c r="E350"/>
  <c r="D350"/>
  <c r="C350"/>
  <c r="F349"/>
  <c r="E349"/>
  <c r="D349"/>
  <c r="C349"/>
  <c r="F348"/>
  <c r="E348"/>
  <c r="D348"/>
  <c r="C348"/>
  <c r="F347"/>
  <c r="E347"/>
  <c r="D347"/>
  <c r="C347"/>
  <c r="F346"/>
  <c r="E346"/>
  <c r="D346"/>
  <c r="C346"/>
  <c r="F345"/>
  <c r="E345"/>
  <c r="D345"/>
  <c r="C345"/>
  <c r="F344"/>
  <c r="E344"/>
  <c r="D344"/>
  <c r="C344"/>
  <c r="F343"/>
  <c r="E343"/>
  <c r="D343"/>
  <c r="C343"/>
  <c r="F342"/>
  <c r="E342"/>
  <c r="D342"/>
  <c r="C342"/>
  <c r="F341"/>
  <c r="E341"/>
  <c r="D341"/>
  <c r="C341"/>
  <c r="F340"/>
  <c r="E340"/>
  <c r="D340"/>
  <c r="C340"/>
  <c r="F339"/>
  <c r="E339"/>
  <c r="D339"/>
  <c r="C339"/>
  <c r="F338"/>
  <c r="E338"/>
  <c r="D338"/>
  <c r="C338"/>
  <c r="F337"/>
  <c r="E337"/>
  <c r="D337"/>
  <c r="C337"/>
  <c r="F336"/>
  <c r="E336"/>
  <c r="D336"/>
  <c r="C336"/>
  <c r="F335"/>
  <c r="E335"/>
  <c r="D335"/>
  <c r="C335"/>
  <c r="F334"/>
  <c r="E334"/>
  <c r="D334"/>
  <c r="C334"/>
  <c r="F333"/>
  <c r="E333"/>
  <c r="D333"/>
  <c r="C333"/>
  <c r="F332"/>
  <c r="E332"/>
  <c r="D332"/>
  <c r="C332"/>
  <c r="F331"/>
  <c r="E331"/>
  <c r="D331"/>
  <c r="C331"/>
  <c r="F330"/>
  <c r="E330"/>
  <c r="D330"/>
  <c r="C330"/>
  <c r="F329"/>
  <c r="E329"/>
  <c r="D329"/>
  <c r="C329"/>
  <c r="F328"/>
  <c r="E328"/>
  <c r="D328"/>
  <c r="C328"/>
  <c r="F327"/>
  <c r="E327"/>
  <c r="D327"/>
  <c r="C327"/>
  <c r="F326"/>
  <c r="E326"/>
  <c r="D326"/>
  <c r="C326"/>
  <c r="F325"/>
  <c r="E325"/>
  <c r="D325"/>
  <c r="C325"/>
  <c r="F324"/>
  <c r="E324"/>
  <c r="D324"/>
  <c r="C324"/>
  <c r="F323"/>
  <c r="E323"/>
  <c r="D323"/>
  <c r="C323"/>
  <c r="F322"/>
  <c r="E322"/>
  <c r="D322"/>
  <c r="C322"/>
  <c r="F321"/>
  <c r="E321"/>
  <c r="D321"/>
  <c r="C321"/>
  <c r="F320"/>
  <c r="E320"/>
  <c r="D320"/>
  <c r="C320"/>
  <c r="F319"/>
  <c r="E319"/>
  <c r="D319"/>
  <c r="C319"/>
  <c r="F318"/>
  <c r="E318"/>
  <c r="D318"/>
  <c r="C318"/>
  <c r="F317"/>
  <c r="E317"/>
  <c r="D317"/>
  <c r="C317"/>
  <c r="F316"/>
  <c r="E316"/>
  <c r="D316"/>
  <c r="C316"/>
  <c r="F315"/>
  <c r="E315"/>
  <c r="D315"/>
  <c r="C315"/>
  <c r="F314"/>
  <c r="E314"/>
  <c r="D314"/>
  <c r="C314"/>
  <c r="F313"/>
  <c r="E313"/>
  <c r="D313"/>
  <c r="C313"/>
  <c r="F312"/>
  <c r="E312"/>
  <c r="D312"/>
  <c r="C312"/>
  <c r="F311"/>
  <c r="E311"/>
  <c r="D311"/>
  <c r="C311"/>
  <c r="F310"/>
  <c r="E310"/>
  <c r="D310"/>
  <c r="C310"/>
  <c r="F309"/>
  <c r="E309"/>
  <c r="D309"/>
  <c r="C309"/>
  <c r="F308"/>
  <c r="E308"/>
  <c r="D308"/>
  <c r="C308"/>
  <c r="F307"/>
  <c r="E307"/>
  <c r="D307"/>
  <c r="C307"/>
  <c r="F306"/>
  <c r="E306"/>
  <c r="D306"/>
  <c r="C306"/>
  <c r="F305"/>
  <c r="E305"/>
  <c r="D305"/>
  <c r="C305"/>
  <c r="F304"/>
  <c r="E304"/>
  <c r="D304"/>
  <c r="C304"/>
  <c r="F303"/>
  <c r="E303"/>
  <c r="D303"/>
  <c r="C303"/>
  <c r="F302"/>
  <c r="E302"/>
  <c r="D302"/>
  <c r="C302"/>
  <c r="F301"/>
  <c r="E301"/>
  <c r="D301"/>
  <c r="C301"/>
  <c r="F300"/>
  <c r="E300"/>
  <c r="D300"/>
  <c r="C300"/>
  <c r="F299"/>
  <c r="E299"/>
  <c r="D299"/>
  <c r="C299"/>
  <c r="F298"/>
  <c r="E298"/>
  <c r="D298"/>
  <c r="C298"/>
  <c r="F297"/>
  <c r="E297"/>
  <c r="D297"/>
  <c r="C297"/>
  <c r="F296"/>
  <c r="E296"/>
  <c r="D296"/>
  <c r="C296"/>
  <c r="F295"/>
  <c r="E295"/>
  <c r="D295"/>
  <c r="C295"/>
  <c r="F294"/>
  <c r="E294"/>
  <c r="D294"/>
  <c r="C294"/>
  <c r="F293"/>
  <c r="E293"/>
  <c r="D293"/>
  <c r="C293"/>
  <c r="F292"/>
  <c r="E292"/>
  <c r="D292"/>
  <c r="C292"/>
  <c r="F291"/>
  <c r="E291"/>
  <c r="D291"/>
  <c r="C291"/>
  <c r="F290"/>
  <c r="E290"/>
  <c r="D290"/>
  <c r="C290"/>
  <c r="F289"/>
  <c r="E289"/>
  <c r="D289"/>
  <c r="C289"/>
  <c r="F288"/>
  <c r="E288"/>
  <c r="D288"/>
  <c r="C288"/>
  <c r="F287"/>
  <c r="E287"/>
  <c r="D287"/>
  <c r="C287"/>
  <c r="F286"/>
  <c r="E286"/>
  <c r="D286"/>
  <c r="C286"/>
  <c r="F285"/>
  <c r="E285"/>
  <c r="D285"/>
  <c r="C285"/>
  <c r="F284"/>
  <c r="E284"/>
  <c r="D284"/>
  <c r="C284"/>
  <c r="F283"/>
  <c r="E283"/>
  <c r="D283"/>
  <c r="C283"/>
  <c r="F282"/>
  <c r="E282"/>
  <c r="D282"/>
  <c r="C282"/>
  <c r="F281"/>
  <c r="E281"/>
  <c r="D281"/>
  <c r="C281"/>
  <c r="F280"/>
  <c r="E280"/>
  <c r="D280"/>
  <c r="C280"/>
  <c r="F279"/>
  <c r="E279"/>
  <c r="D279"/>
  <c r="C279"/>
  <c r="F278"/>
  <c r="E278"/>
  <c r="D278"/>
  <c r="C278"/>
  <c r="F277"/>
  <c r="E277"/>
  <c r="D277"/>
  <c r="C277"/>
  <c r="F276"/>
  <c r="E276"/>
  <c r="D276"/>
  <c r="C276"/>
  <c r="F275"/>
  <c r="E275"/>
  <c r="D275"/>
  <c r="C275"/>
  <c r="F274"/>
  <c r="E274"/>
  <c r="D274"/>
  <c r="C274"/>
  <c r="F273"/>
  <c r="E273"/>
  <c r="D273"/>
  <c r="C273"/>
  <c r="F272"/>
  <c r="E272"/>
  <c r="D272"/>
  <c r="C272"/>
  <c r="F271"/>
  <c r="E271"/>
  <c r="D271"/>
  <c r="C271"/>
  <c r="F270"/>
  <c r="E270"/>
  <c r="D270"/>
  <c r="C270"/>
  <c r="F269"/>
  <c r="E269"/>
  <c r="D269"/>
  <c r="C269"/>
  <c r="F268"/>
  <c r="E268"/>
  <c r="D268"/>
  <c r="C268"/>
  <c r="F267"/>
  <c r="E267"/>
  <c r="D267"/>
  <c r="C267"/>
  <c r="F266"/>
  <c r="E266"/>
  <c r="D266"/>
  <c r="C266"/>
  <c r="F265"/>
  <c r="E265"/>
  <c r="D265"/>
  <c r="C265"/>
  <c r="F264"/>
  <c r="E264"/>
  <c r="D264"/>
  <c r="C264"/>
  <c r="F263"/>
  <c r="E263"/>
  <c r="D263"/>
  <c r="C263"/>
  <c r="F262"/>
  <c r="E262"/>
  <c r="D262"/>
  <c r="C262"/>
  <c r="F261"/>
  <c r="E261"/>
  <c r="D261"/>
  <c r="C261"/>
  <c r="F260"/>
  <c r="E260"/>
  <c r="D260"/>
  <c r="C260"/>
  <c r="F259"/>
  <c r="E259"/>
  <c r="D259"/>
  <c r="C259"/>
  <c r="F258"/>
  <c r="E258"/>
  <c r="D258"/>
  <c r="C258"/>
  <c r="F257"/>
  <c r="E257"/>
  <c r="D257"/>
  <c r="C257"/>
  <c r="F256"/>
  <c r="E256"/>
  <c r="D256"/>
  <c r="C256"/>
  <c r="F255"/>
  <c r="E255"/>
  <c r="D255"/>
  <c r="C255"/>
  <c r="F254"/>
  <c r="E254"/>
  <c r="D254"/>
  <c r="C254"/>
  <c r="F253"/>
  <c r="E253"/>
  <c r="D253"/>
  <c r="C253"/>
  <c r="F252"/>
  <c r="E252"/>
  <c r="D252"/>
  <c r="C252"/>
  <c r="F251"/>
  <c r="E251"/>
  <c r="D251"/>
  <c r="C251"/>
  <c r="F250"/>
  <c r="E250"/>
  <c r="D250"/>
  <c r="C250"/>
  <c r="F249"/>
  <c r="E249"/>
  <c r="D249"/>
  <c r="C249"/>
  <c r="F248"/>
  <c r="E248"/>
  <c r="D248"/>
  <c r="C248"/>
  <c r="F247"/>
  <c r="E247"/>
  <c r="D247"/>
  <c r="C247"/>
  <c r="F246"/>
  <c r="E246"/>
  <c r="D246"/>
  <c r="C246"/>
  <c r="F245"/>
  <c r="E245"/>
  <c r="D245"/>
  <c r="C245"/>
  <c r="F244"/>
  <c r="E244"/>
  <c r="D244"/>
  <c r="C244"/>
  <c r="F243"/>
  <c r="E243"/>
  <c r="D243"/>
  <c r="C243"/>
  <c r="F242"/>
  <c r="E242"/>
  <c r="D242"/>
  <c r="C242"/>
  <c r="F241"/>
  <c r="E241"/>
  <c r="D241"/>
  <c r="C241"/>
  <c r="F240"/>
  <c r="E240"/>
  <c r="D240"/>
  <c r="C240"/>
  <c r="F239"/>
  <c r="E239"/>
  <c r="D239"/>
  <c r="C239"/>
  <c r="F238"/>
  <c r="E238"/>
  <c r="D238"/>
  <c r="C238"/>
  <c r="F237"/>
  <c r="E237"/>
  <c r="D237"/>
  <c r="C237"/>
  <c r="F236"/>
  <c r="E236"/>
  <c r="D236"/>
  <c r="C236"/>
  <c r="F235"/>
  <c r="E235"/>
  <c r="D235"/>
  <c r="C235"/>
  <c r="F234"/>
  <c r="E234"/>
  <c r="D234"/>
  <c r="C234"/>
  <c r="F233"/>
  <c r="E233"/>
  <c r="D233"/>
  <c r="C233"/>
  <c r="F232"/>
  <c r="E232"/>
  <c r="D232"/>
  <c r="C232"/>
  <c r="F231"/>
  <c r="E231"/>
  <c r="D231"/>
  <c r="C231"/>
  <c r="F230"/>
  <c r="E230"/>
  <c r="D230"/>
  <c r="C230"/>
  <c r="F229"/>
  <c r="E229"/>
  <c r="D229"/>
  <c r="C229"/>
  <c r="F228"/>
  <c r="E228"/>
  <c r="D228"/>
  <c r="C228"/>
  <c r="F227"/>
  <c r="E227"/>
  <c r="D227"/>
  <c r="C227"/>
  <c r="F226"/>
  <c r="E226"/>
  <c r="D226"/>
  <c r="C226"/>
  <c r="F225"/>
  <c r="E225"/>
  <c r="D225"/>
  <c r="C225"/>
  <c r="F224"/>
  <c r="E224"/>
  <c r="D224"/>
  <c r="C224"/>
  <c r="F223"/>
  <c r="E223"/>
  <c r="D223"/>
  <c r="C223"/>
  <c r="F222"/>
  <c r="E222"/>
  <c r="D222"/>
  <c r="C222"/>
  <c r="F221"/>
  <c r="E221"/>
  <c r="D221"/>
  <c r="C221"/>
  <c r="F220"/>
  <c r="E220"/>
  <c r="D220"/>
  <c r="C220"/>
  <c r="F219"/>
  <c r="E219"/>
  <c r="D219"/>
  <c r="C219"/>
  <c r="F218"/>
  <c r="E218"/>
  <c r="D218"/>
  <c r="C218"/>
  <c r="F217"/>
  <c r="E217"/>
  <c r="D217"/>
  <c r="C217"/>
  <c r="F216"/>
  <c r="E216"/>
  <c r="D216"/>
  <c r="C216"/>
  <c r="F215"/>
  <c r="E215"/>
  <c r="D215"/>
  <c r="C215"/>
  <c r="F214"/>
  <c r="E214"/>
  <c r="D214"/>
  <c r="C214"/>
  <c r="F213"/>
  <c r="E213"/>
  <c r="D213"/>
  <c r="C213"/>
  <c r="F212"/>
  <c r="E212"/>
  <c r="D212"/>
  <c r="C212"/>
  <c r="F211"/>
  <c r="E211"/>
  <c r="D211"/>
  <c r="C211"/>
  <c r="F210"/>
  <c r="E210"/>
  <c r="D210"/>
  <c r="C210"/>
  <c r="F209"/>
  <c r="E209"/>
  <c r="D209"/>
  <c r="C209"/>
  <c r="F208"/>
  <c r="E208"/>
  <c r="D208"/>
  <c r="C208"/>
  <c r="F207"/>
  <c r="E207"/>
  <c r="D207"/>
  <c r="C207"/>
  <c r="F206"/>
  <c r="E206"/>
  <c r="D206"/>
  <c r="C206"/>
  <c r="F205"/>
  <c r="E205"/>
  <c r="D205"/>
  <c r="C205"/>
  <c r="F204"/>
  <c r="E204"/>
  <c r="D204"/>
  <c r="C204"/>
  <c r="F203"/>
  <c r="E203"/>
  <c r="D203"/>
  <c r="C203"/>
  <c r="F202"/>
  <c r="E202"/>
  <c r="D202"/>
  <c r="C202"/>
  <c r="F201"/>
  <c r="E201"/>
  <c r="D201"/>
  <c r="C201"/>
  <c r="F200"/>
  <c r="E200"/>
  <c r="D200"/>
  <c r="C200"/>
  <c r="F199"/>
  <c r="E199"/>
  <c r="D199"/>
  <c r="C199"/>
  <c r="F198"/>
  <c r="E198"/>
  <c r="D198"/>
  <c r="C198"/>
  <c r="F197"/>
  <c r="E197"/>
  <c r="D197"/>
  <c r="C197"/>
  <c r="F196"/>
  <c r="E196"/>
  <c r="D196"/>
  <c r="C196"/>
  <c r="F195"/>
  <c r="E195"/>
  <c r="D195"/>
  <c r="C195"/>
  <c r="F194"/>
  <c r="E194"/>
  <c r="D194"/>
  <c r="C194"/>
  <c r="F193"/>
  <c r="E193"/>
  <c r="D193"/>
  <c r="C193"/>
  <c r="F192"/>
  <c r="E192"/>
  <c r="D192"/>
  <c r="C192"/>
  <c r="F191"/>
  <c r="E191"/>
  <c r="D191"/>
  <c r="C191"/>
  <c r="F190"/>
  <c r="E190"/>
  <c r="D190"/>
  <c r="C190"/>
  <c r="F189"/>
  <c r="E189"/>
  <c r="D189"/>
  <c r="C189"/>
  <c r="F188"/>
  <c r="E188"/>
  <c r="D188"/>
  <c r="C188"/>
  <c r="F187"/>
  <c r="E187"/>
  <c r="D187"/>
  <c r="C187"/>
  <c r="F186"/>
  <c r="E186"/>
  <c r="D186"/>
  <c r="C186"/>
  <c r="F185"/>
  <c r="E185"/>
  <c r="D185"/>
  <c r="C185"/>
  <c r="F184"/>
  <c r="E184"/>
  <c r="D184"/>
  <c r="C184"/>
  <c r="F183"/>
  <c r="E183"/>
  <c r="D183"/>
  <c r="C183"/>
  <c r="F182"/>
  <c r="E182"/>
  <c r="D182"/>
  <c r="C182"/>
  <c r="F181"/>
  <c r="E181"/>
  <c r="D181"/>
  <c r="C181"/>
  <c r="F180"/>
  <c r="E180"/>
  <c r="D180"/>
  <c r="C180"/>
  <c r="F179"/>
  <c r="E179"/>
  <c r="D179"/>
  <c r="C179"/>
  <c r="F178"/>
  <c r="E178"/>
  <c r="D178"/>
  <c r="C178"/>
  <c r="F177"/>
  <c r="E177"/>
  <c r="D177"/>
  <c r="C177"/>
  <c r="F176"/>
  <c r="E176"/>
  <c r="D176"/>
  <c r="C176"/>
  <c r="F175"/>
  <c r="E175"/>
  <c r="D175"/>
  <c r="C175"/>
  <c r="F174"/>
  <c r="E174"/>
  <c r="D174"/>
  <c r="C174"/>
  <c r="F173"/>
  <c r="E173"/>
  <c r="D173"/>
  <c r="C173"/>
  <c r="F172"/>
  <c r="E172"/>
  <c r="D172"/>
  <c r="C172"/>
  <c r="F171"/>
  <c r="E171"/>
  <c r="D171"/>
  <c r="C171"/>
  <c r="F170"/>
  <c r="E170"/>
  <c r="D170"/>
  <c r="C170"/>
  <c r="F169"/>
  <c r="E169"/>
  <c r="D169"/>
  <c r="C169"/>
  <c r="F168"/>
  <c r="E168"/>
  <c r="D168"/>
  <c r="C168"/>
  <c r="F167"/>
  <c r="E167"/>
  <c r="D167"/>
  <c r="C167"/>
  <c r="F166"/>
  <c r="E166"/>
  <c r="D166"/>
  <c r="C166"/>
  <c r="F165"/>
  <c r="E165"/>
  <c r="D165"/>
  <c r="C165"/>
  <c r="F164"/>
  <c r="E164"/>
  <c r="D164"/>
  <c r="C164"/>
  <c r="F163"/>
  <c r="E163"/>
  <c r="D163"/>
  <c r="C163"/>
  <c r="F162"/>
  <c r="E162"/>
  <c r="D162"/>
  <c r="C162"/>
  <c r="F161"/>
  <c r="E161"/>
  <c r="D161"/>
  <c r="C161"/>
  <c r="F160"/>
  <c r="E160"/>
  <c r="D160"/>
  <c r="C160"/>
  <c r="F159"/>
  <c r="E159"/>
  <c r="D159"/>
  <c r="C159"/>
  <c r="F158"/>
  <c r="E158"/>
  <c r="D158"/>
  <c r="C158"/>
  <c r="F157"/>
  <c r="E157"/>
  <c r="D157"/>
  <c r="C157"/>
  <c r="F156"/>
  <c r="E156"/>
  <c r="D156"/>
  <c r="C156"/>
  <c r="F155"/>
  <c r="E155"/>
  <c r="D155"/>
  <c r="C155"/>
  <c r="F154"/>
  <c r="E154"/>
  <c r="D154"/>
  <c r="C154"/>
  <c r="F153"/>
  <c r="E153"/>
  <c r="D153"/>
  <c r="C153"/>
  <c r="F152"/>
  <c r="E152"/>
  <c r="D152"/>
  <c r="C152"/>
  <c r="F151"/>
  <c r="E151"/>
  <c r="D151"/>
  <c r="C151"/>
  <c r="F150"/>
  <c r="E150"/>
  <c r="D150"/>
  <c r="C150"/>
  <c r="F149"/>
  <c r="E149"/>
  <c r="D149"/>
  <c r="C149"/>
  <c r="F148"/>
  <c r="E148"/>
  <c r="D148"/>
  <c r="C148"/>
  <c r="F147"/>
  <c r="E147"/>
  <c r="D147"/>
  <c r="C147"/>
  <c r="F146"/>
  <c r="E146"/>
  <c r="D146"/>
  <c r="C146"/>
  <c r="F145"/>
  <c r="E145"/>
  <c r="D145"/>
  <c r="C145"/>
  <c r="F144"/>
  <c r="E144"/>
  <c r="D144"/>
  <c r="C144"/>
  <c r="F143"/>
  <c r="E143"/>
  <c r="D143"/>
  <c r="C143"/>
  <c r="F142"/>
  <c r="E142"/>
  <c r="D142"/>
  <c r="C142"/>
  <c r="F141"/>
  <c r="E141"/>
  <c r="D141"/>
  <c r="C141"/>
  <c r="F140"/>
  <c r="E140"/>
  <c r="D140"/>
  <c r="C140"/>
  <c r="F139"/>
  <c r="E139"/>
  <c r="D139"/>
  <c r="C139"/>
  <c r="F138"/>
  <c r="E138"/>
  <c r="D138"/>
  <c r="C138"/>
  <c r="F137"/>
  <c r="E137"/>
  <c r="D137"/>
  <c r="C137"/>
  <c r="F136"/>
  <c r="E136"/>
  <c r="D136"/>
  <c r="C136"/>
  <c r="F135"/>
  <c r="E135"/>
  <c r="D135"/>
  <c r="C135"/>
  <c r="F134"/>
  <c r="E134"/>
  <c r="D134"/>
  <c r="C134"/>
  <c r="F133"/>
  <c r="E133"/>
  <c r="D133"/>
  <c r="C133"/>
  <c r="F132"/>
  <c r="E132"/>
  <c r="D132"/>
  <c r="C132"/>
  <c r="F131"/>
  <c r="E131"/>
  <c r="D131"/>
  <c r="C131"/>
  <c r="F130"/>
  <c r="E130"/>
  <c r="D130"/>
  <c r="C130"/>
  <c r="F129"/>
  <c r="E129"/>
  <c r="D129"/>
  <c r="C129"/>
  <c r="F128"/>
  <c r="E128"/>
  <c r="D128"/>
  <c r="C128"/>
  <c r="F127"/>
  <c r="E127"/>
  <c r="D127"/>
  <c r="C127"/>
  <c r="F126"/>
  <c r="E126"/>
  <c r="D126"/>
  <c r="C126"/>
  <c r="F125"/>
  <c r="E125"/>
  <c r="D125"/>
  <c r="C125"/>
  <c r="F124"/>
  <c r="E124"/>
  <c r="D124"/>
  <c r="C124"/>
  <c r="F123"/>
  <c r="E123"/>
  <c r="D123"/>
  <c r="C123"/>
  <c r="F122"/>
  <c r="E122"/>
  <c r="D122"/>
  <c r="C122"/>
  <c r="F121"/>
  <c r="E121"/>
  <c r="D121"/>
  <c r="C121"/>
  <c r="F120"/>
  <c r="E120"/>
  <c r="D120"/>
  <c r="C120"/>
  <c r="F119"/>
  <c r="E119"/>
  <c r="D119"/>
  <c r="C119"/>
  <c r="F118"/>
  <c r="E118"/>
  <c r="D118"/>
  <c r="C118"/>
  <c r="F117"/>
  <c r="E117"/>
  <c r="D117"/>
  <c r="C117"/>
  <c r="F116"/>
  <c r="E116"/>
  <c r="D116"/>
  <c r="C116"/>
  <c r="F115"/>
  <c r="E115"/>
  <c r="D115"/>
  <c r="C115"/>
  <c r="F114"/>
  <c r="E114"/>
  <c r="D114"/>
  <c r="C114"/>
  <c r="F113"/>
  <c r="E113"/>
  <c r="D113"/>
  <c r="C113"/>
  <c r="F112"/>
  <c r="E112"/>
  <c r="D112"/>
  <c r="C112"/>
  <c r="F111"/>
  <c r="E111"/>
  <c r="D111"/>
  <c r="C111"/>
  <c r="F110"/>
  <c r="E110"/>
  <c r="D110"/>
  <c r="C110"/>
  <c r="F109"/>
  <c r="E109"/>
  <c r="D109"/>
  <c r="C109"/>
  <c r="F108"/>
  <c r="E108"/>
  <c r="D108"/>
  <c r="C108"/>
  <c r="F107"/>
  <c r="E107"/>
  <c r="D107"/>
  <c r="C107"/>
  <c r="F106"/>
  <c r="E106"/>
  <c r="D106"/>
  <c r="C106"/>
  <c r="F105"/>
  <c r="E105"/>
  <c r="D105"/>
  <c r="C105"/>
  <c r="F104"/>
  <c r="E104"/>
  <c r="D104"/>
  <c r="C104"/>
  <c r="F103"/>
  <c r="E103"/>
  <c r="D103"/>
  <c r="C103"/>
  <c r="F102"/>
  <c r="E102"/>
  <c r="D102"/>
  <c r="C102"/>
  <c r="F101"/>
  <c r="E101"/>
  <c r="D101"/>
  <c r="C101"/>
  <c r="F100"/>
  <c r="E100"/>
  <c r="D100"/>
  <c r="C100"/>
  <c r="F99"/>
  <c r="E99"/>
  <c r="D99"/>
  <c r="C99"/>
  <c r="F98"/>
  <c r="E98"/>
  <c r="D98"/>
  <c r="C98"/>
  <c r="F97"/>
  <c r="E97"/>
  <c r="D97"/>
  <c r="C97"/>
  <c r="F96"/>
  <c r="E96"/>
  <c r="D96"/>
  <c r="C96"/>
  <c r="F95"/>
  <c r="E95"/>
  <c r="D95"/>
  <c r="C95"/>
  <c r="F94"/>
  <c r="E94"/>
  <c r="D94"/>
  <c r="C94"/>
  <c r="F93"/>
  <c r="E93"/>
  <c r="D93"/>
  <c r="C93"/>
  <c r="F92"/>
  <c r="E92"/>
  <c r="D92"/>
  <c r="C92"/>
  <c r="F91"/>
  <c r="E91"/>
  <c r="D91"/>
  <c r="C91"/>
  <c r="F90"/>
  <c r="E90"/>
  <c r="D90"/>
  <c r="C90"/>
  <c r="F89"/>
  <c r="E89"/>
  <c r="D89"/>
  <c r="C89"/>
  <c r="F88"/>
  <c r="E88"/>
  <c r="D88"/>
  <c r="C88"/>
  <c r="F87"/>
  <c r="E87"/>
  <c r="D87"/>
  <c r="C87"/>
  <c r="F86"/>
  <c r="E86"/>
  <c r="D86"/>
  <c r="C86"/>
  <c r="F85"/>
  <c r="E85"/>
  <c r="D85"/>
  <c r="C85"/>
  <c r="F84"/>
  <c r="E84"/>
  <c r="D84"/>
  <c r="C84"/>
  <c r="F83"/>
  <c r="E83"/>
  <c r="D83"/>
  <c r="C83"/>
  <c r="F82"/>
  <c r="E82"/>
  <c r="D82"/>
  <c r="C82"/>
  <c r="F81"/>
  <c r="E81"/>
  <c r="D81"/>
  <c r="C81"/>
  <c r="F80"/>
  <c r="E80"/>
  <c r="D80"/>
  <c r="C80"/>
  <c r="F79"/>
  <c r="E79"/>
  <c r="D79"/>
  <c r="C79"/>
  <c r="F78"/>
  <c r="E78"/>
  <c r="D78"/>
  <c r="C78"/>
  <c r="F77"/>
  <c r="E77"/>
  <c r="D77"/>
  <c r="C77"/>
  <c r="F76"/>
  <c r="E76"/>
  <c r="D76"/>
  <c r="C76"/>
  <c r="F75"/>
  <c r="E75"/>
  <c r="D75"/>
  <c r="C75"/>
  <c r="F74"/>
  <c r="E74"/>
  <c r="D74"/>
  <c r="C74"/>
  <c r="F73"/>
  <c r="E73"/>
  <c r="D73"/>
  <c r="C73"/>
  <c r="F72"/>
  <c r="E72"/>
  <c r="D72"/>
  <c r="C72"/>
  <c r="F71"/>
  <c r="E71"/>
  <c r="D71"/>
  <c r="C71"/>
  <c r="F70"/>
  <c r="E70"/>
  <c r="D70"/>
  <c r="C70"/>
  <c r="F69"/>
  <c r="E69"/>
  <c r="D69"/>
  <c r="C69"/>
  <c r="F68"/>
  <c r="E68"/>
  <c r="D68"/>
  <c r="C68"/>
  <c r="F67"/>
  <c r="E67"/>
  <c r="D67"/>
  <c r="C67"/>
  <c r="F66"/>
  <c r="E66"/>
  <c r="D66"/>
  <c r="C66"/>
  <c r="F65"/>
  <c r="E65"/>
  <c r="D65"/>
  <c r="C65"/>
  <c r="F64"/>
  <c r="E64"/>
  <c r="D64"/>
  <c r="C64"/>
  <c r="F63"/>
  <c r="E63"/>
  <c r="D63"/>
  <c r="C63"/>
  <c r="F62"/>
  <c r="E62"/>
  <c r="D62"/>
  <c r="C62"/>
  <c r="F61"/>
  <c r="E61"/>
  <c r="D61"/>
  <c r="C61"/>
  <c r="F60"/>
  <c r="E60"/>
  <c r="D60"/>
  <c r="C60"/>
  <c r="F59"/>
  <c r="E59"/>
  <c r="D59"/>
  <c r="C59"/>
  <c r="F58"/>
  <c r="E58"/>
  <c r="D58"/>
  <c r="C58"/>
  <c r="F57"/>
  <c r="E57"/>
  <c r="D57"/>
  <c r="C57"/>
  <c r="F56"/>
  <c r="E56"/>
  <c r="D56"/>
  <c r="C56"/>
  <c r="F55"/>
  <c r="E55"/>
  <c r="D55"/>
  <c r="C55"/>
  <c r="F54"/>
  <c r="E54"/>
  <c r="D54"/>
  <c r="C54"/>
  <c r="F53"/>
  <c r="E53"/>
  <c r="D53"/>
  <c r="C53"/>
  <c r="F52"/>
  <c r="E52"/>
  <c r="D52"/>
  <c r="C52"/>
  <c r="F51"/>
  <c r="E51"/>
  <c r="D51"/>
  <c r="C51"/>
  <c r="F50"/>
  <c r="E50"/>
  <c r="D50"/>
  <c r="C50"/>
  <c r="F49"/>
  <c r="E49"/>
  <c r="D49"/>
  <c r="C49"/>
  <c r="F48"/>
  <c r="E48"/>
  <c r="D48"/>
  <c r="C48"/>
  <c r="F47"/>
  <c r="E47"/>
  <c r="D47"/>
  <c r="C47"/>
  <c r="F46"/>
  <c r="E46"/>
  <c r="D46"/>
  <c r="C46"/>
  <c r="F45"/>
  <c r="E45"/>
  <c r="D45"/>
  <c r="C45"/>
  <c r="F44"/>
  <c r="E44"/>
  <c r="D44"/>
  <c r="C44"/>
  <c r="F43"/>
  <c r="E43"/>
  <c r="D43"/>
  <c r="C43"/>
  <c r="F42"/>
  <c r="E42"/>
  <c r="D42"/>
  <c r="C42"/>
  <c r="F41"/>
  <c r="E41"/>
  <c r="D41"/>
  <c r="C41"/>
  <c r="F40"/>
  <c r="E40"/>
  <c r="D40"/>
  <c r="C40"/>
  <c r="F39"/>
  <c r="E39"/>
  <c r="D39"/>
  <c r="C39"/>
  <c r="F38"/>
  <c r="E38"/>
  <c r="D38"/>
  <c r="C38"/>
  <c r="F37"/>
  <c r="E37"/>
  <c r="D37"/>
  <c r="C37"/>
  <c r="F36"/>
  <c r="E36"/>
  <c r="D36"/>
  <c r="C36"/>
  <c r="F35"/>
  <c r="E35"/>
  <c r="D35"/>
  <c r="C35"/>
  <c r="F34"/>
  <c r="E34"/>
  <c r="D34"/>
  <c r="C34"/>
  <c r="F33"/>
  <c r="E33"/>
  <c r="D33"/>
  <c r="C33"/>
  <c r="F32"/>
  <c r="E32"/>
  <c r="D32"/>
  <c r="C32"/>
  <c r="F31"/>
  <c r="E31"/>
  <c r="D31"/>
  <c r="C31"/>
  <c r="F30"/>
  <c r="E30"/>
  <c r="D30"/>
  <c r="C30"/>
  <c r="F29"/>
  <c r="E29"/>
  <c r="D29"/>
  <c r="C29"/>
  <c r="F28"/>
  <c r="E28"/>
  <c r="D28"/>
  <c r="C28"/>
  <c r="F27"/>
  <c r="E27"/>
  <c r="D27"/>
  <c r="C27"/>
  <c r="F26"/>
  <c r="E26"/>
  <c r="D26"/>
  <c r="C26"/>
  <c r="F25"/>
  <c r="E25"/>
  <c r="D25"/>
  <c r="C25"/>
  <c r="F24"/>
  <c r="E24"/>
  <c r="D24"/>
  <c r="C24"/>
  <c r="F23"/>
  <c r="E23"/>
  <c r="D23"/>
  <c r="C23"/>
  <c r="F22"/>
  <c r="E22"/>
  <c r="D22"/>
  <c r="C22"/>
  <c r="F21"/>
  <c r="E21"/>
  <c r="D21"/>
  <c r="C21"/>
  <c r="F20"/>
  <c r="E20"/>
  <c r="D20"/>
  <c r="C20"/>
  <c r="F19"/>
  <c r="E19"/>
  <c r="D19"/>
  <c r="C19"/>
  <c r="F18"/>
  <c r="E18"/>
  <c r="D18"/>
  <c r="C18"/>
  <c r="F17"/>
  <c r="E17"/>
  <c r="D17"/>
  <c r="C17"/>
  <c r="F16"/>
  <c r="E16"/>
  <c r="D16"/>
  <c r="C16"/>
  <c r="F15"/>
  <c r="E15"/>
  <c r="D15"/>
  <c r="C15"/>
  <c r="F14"/>
  <c r="E14"/>
  <c r="D14"/>
  <c r="C14"/>
  <c r="F13"/>
  <c r="E13"/>
  <c r="D13"/>
  <c r="C13"/>
  <c r="F12"/>
  <c r="E12"/>
  <c r="D12"/>
  <c r="C12"/>
  <c r="F11"/>
  <c r="E11"/>
  <c r="D11"/>
  <c r="C11"/>
  <c r="F10"/>
  <c r="E10"/>
  <c r="D10"/>
  <c r="C10"/>
  <c r="F9"/>
  <c r="E9"/>
  <c r="D9"/>
  <c r="C9"/>
  <c r="F8"/>
  <c r="E8"/>
  <c r="D8"/>
  <c r="C8"/>
  <c r="F7"/>
  <c r="E7"/>
  <c r="D7"/>
  <c r="C7"/>
  <c r="F6"/>
  <c r="E6"/>
  <c r="D6"/>
  <c r="C6"/>
  <c r="F5"/>
  <c r="E5"/>
  <c r="D5"/>
  <c r="C5"/>
  <c r="F4"/>
  <c r="E4"/>
  <c r="D4"/>
  <c r="C4"/>
  <c r="B5" i="2"/>
  <c r="B5" i="1"/>
</calcChain>
</file>

<file path=xl/sharedStrings.xml><?xml version="1.0" encoding="utf-8"?>
<sst xmlns="http://schemas.openxmlformats.org/spreadsheetml/2006/main" count="506" uniqueCount="42">
  <si>
    <t>t [s]</t>
  </si>
  <si>
    <t>Vp [m/s]</t>
  </si>
  <si>
    <r>
      <t>g [m/s</t>
    </r>
    <r>
      <rPr>
        <vertAlign val="superscript"/>
        <sz val="11"/>
        <color theme="1"/>
        <rFont val="Czcionka tekstu podstawowego"/>
        <charset val="238"/>
      </rPr>
      <t>2</t>
    </r>
    <r>
      <rPr>
        <sz val="11"/>
        <color theme="1"/>
        <rFont val="Czcionka tekstu podstawowego"/>
        <family val="2"/>
        <charset val="238"/>
      </rPr>
      <t>]</t>
    </r>
  </si>
  <si>
    <t>V [m/s]</t>
  </si>
  <si>
    <t>Tabela wartości błędów pomiarów</t>
  </si>
  <si>
    <t>Numer pomiaru</t>
  </si>
  <si>
    <t>Nazwa elementu</t>
  </si>
  <si>
    <t>Wartość błędu</t>
  </si>
  <si>
    <t>Numer serii</t>
  </si>
  <si>
    <t>Kwartał</t>
  </si>
  <si>
    <t>Rok</t>
  </si>
  <si>
    <r>
      <t xml:space="preserve">Rezystor 1 </t>
    </r>
    <r>
      <rPr>
        <sz val="11"/>
        <color theme="1"/>
        <rFont val="Czcionka tekstu podstawowego"/>
        <charset val="238"/>
      </rPr>
      <t>Ω</t>
    </r>
  </si>
  <si>
    <t>Rezystor 10 Ω</t>
  </si>
  <si>
    <t>Rezystor 100 Ω</t>
  </si>
  <si>
    <t>Rezystor 1 kΩ</t>
  </si>
  <si>
    <t>Rezystor 10 kΩ</t>
  </si>
  <si>
    <t>Rezystor 100 kΩ</t>
  </si>
  <si>
    <t>Wyniki pomiarów woltomierzy</t>
  </si>
  <si>
    <t>Numer woltomierza</t>
  </si>
  <si>
    <t>Odchylenie od wzorca</t>
  </si>
  <si>
    <t>01/2007</t>
  </si>
  <si>
    <t>02/2007</t>
  </si>
  <si>
    <t>03/2007</t>
  </si>
  <si>
    <t>04/2007</t>
  </si>
  <si>
    <t>05/2007</t>
  </si>
  <si>
    <t>06/2007</t>
  </si>
  <si>
    <t>07/2007</t>
  </si>
  <si>
    <t>08/2007</t>
  </si>
  <si>
    <t>(Wszystkie)</t>
  </si>
  <si>
    <t>Rezystor 1 Ω</t>
  </si>
  <si>
    <t>Suma końcowa</t>
  </si>
  <si>
    <t>Rezystor 1 kΩ Suma</t>
  </si>
  <si>
    <t>Rezystor 1 Ω Suma</t>
  </si>
  <si>
    <t>Rezystor 10 kΩ Suma</t>
  </si>
  <si>
    <t>Rezystor 10 Ω Suma</t>
  </si>
  <si>
    <t>Rezystor 100 kΩ Suma</t>
  </si>
  <si>
    <t>Rezystor 100 Ω Suma</t>
  </si>
  <si>
    <t>2006 Suma</t>
  </si>
  <si>
    <t>2007 Suma</t>
  </si>
  <si>
    <t>Średnia z Wartość błędu</t>
  </si>
  <si>
    <t>OdchStd z Wartość błędu</t>
  </si>
  <si>
    <t>Wartości</t>
  </si>
</sst>
</file>

<file path=xl/styles.xml><?xml version="1.0" encoding="utf-8"?>
<styleSheet xmlns="http://schemas.openxmlformats.org/spreadsheetml/2006/main">
  <fonts count="5">
    <font>
      <sz val="11"/>
      <color theme="1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vertAlign val="superscript"/>
      <sz val="11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1"/>
      <name val="Czcionka tekstu podstawowego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24">
    <xf numFmtId="0" fontId="0" fillId="0" borderId="0" xfId="0"/>
    <xf numFmtId="0" fontId="1" fillId="2" borderId="0" xfId="1" applyAlignment="1">
      <alignment horizontal="center"/>
    </xf>
    <xf numFmtId="0" fontId="0" fillId="0" borderId="3" xfId="0" applyNumberFormat="1" applyBorder="1" applyAlignment="1">
      <alignment horizontal="center"/>
    </xf>
    <xf numFmtId="9" fontId="0" fillId="0" borderId="3" xfId="0" applyNumberForma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9" fontId="0" fillId="0" borderId="5" xfId="0" applyNumberFormat="1" applyBorder="1" applyAlignment="1">
      <alignment horizontal="center"/>
    </xf>
    <xf numFmtId="0" fontId="0" fillId="0" borderId="5" xfId="0" applyNumberFormat="1" applyBorder="1" applyAlignment="1">
      <alignment horizontal="center"/>
    </xf>
    <xf numFmtId="0" fontId="0" fillId="0" borderId="6" xfId="0" applyNumberFormat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10" fontId="0" fillId="0" borderId="0" xfId="0" applyNumberFormat="1"/>
    <xf numFmtId="10" fontId="0" fillId="0" borderId="4" xfId="0" applyNumberFormat="1" applyBorder="1" applyAlignment="1">
      <alignment horizontal="center"/>
    </xf>
    <xf numFmtId="10" fontId="0" fillId="0" borderId="6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4" fillId="4" borderId="7" xfId="0" applyFont="1" applyFill="1" applyBorder="1" applyAlignment="1">
      <alignment horizontal="center" wrapText="1"/>
    </xf>
    <xf numFmtId="0" fontId="4" fillId="4" borderId="2" xfId="0" applyFont="1" applyFill="1" applyBorder="1" applyAlignment="1">
      <alignment horizontal="center" wrapText="1"/>
    </xf>
    <xf numFmtId="0" fontId="0" fillId="5" borderId="1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0" borderId="0" xfId="0" pivotButton="1"/>
  </cellXfs>
  <cellStyles count="2">
    <cellStyle name="Neutralne" xfId="1" builtinId="28"/>
    <cellStyle name="Normalny" xfId="0" builtinId="0"/>
  </cellStyles>
  <dxfs count="1">
    <dxf>
      <numFmt numFmtId="14" formatCode="0.00%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Zbigniew Smogur" refreshedDate="39417.186064351852" createdVersion="3" refreshedVersion="3" minRefreshableVersion="3" recordCount="443">
  <cacheSource type="worksheet">
    <worksheetSource ref="A3:F446" sheet="Rys 2.11."/>
  </cacheSource>
  <cacheFields count="6">
    <cacheField name="Numer pomiaru" numFmtId="0">
      <sharedItems containsSemiMixedTypes="0" containsString="0" containsNumber="1" containsInteger="1" minValue="1" maxValue="443" count="443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n v="25"/>
        <n v="26"/>
        <n v="27"/>
        <n v="28"/>
        <n v="29"/>
        <n v="30"/>
        <n v="31"/>
        <n v="32"/>
        <n v="33"/>
        <n v="34"/>
        <n v="35"/>
        <n v="36"/>
        <n v="37"/>
        <n v="38"/>
        <n v="39"/>
        <n v="40"/>
        <n v="41"/>
        <n v="42"/>
        <n v="43"/>
        <n v="44"/>
        <n v="45"/>
        <n v="46"/>
        <n v="47"/>
        <n v="48"/>
        <n v="49"/>
        <n v="50"/>
        <n v="51"/>
        <n v="52"/>
        <n v="53"/>
        <n v="54"/>
        <n v="55"/>
        <n v="56"/>
        <n v="57"/>
        <n v="58"/>
        <n v="59"/>
        <n v="60"/>
        <n v="61"/>
        <n v="62"/>
        <n v="63"/>
        <n v="64"/>
        <n v="65"/>
        <n v="66"/>
        <n v="67"/>
        <n v="68"/>
        <n v="69"/>
        <n v="70"/>
        <n v="71"/>
        <n v="72"/>
        <n v="73"/>
        <n v="74"/>
        <n v="75"/>
        <n v="76"/>
        <n v="77"/>
        <n v="78"/>
        <n v="79"/>
        <n v="80"/>
        <n v="81"/>
        <n v="82"/>
        <n v="83"/>
        <n v="84"/>
        <n v="85"/>
        <n v="86"/>
        <n v="87"/>
        <n v="88"/>
        <n v="89"/>
        <n v="90"/>
        <n v="91"/>
        <n v="92"/>
        <n v="93"/>
        <n v="94"/>
        <n v="95"/>
        <n v="96"/>
        <n v="97"/>
        <n v="98"/>
        <n v="99"/>
        <n v="100"/>
        <n v="101"/>
        <n v="102"/>
        <n v="103"/>
        <n v="104"/>
        <n v="105"/>
        <n v="106"/>
        <n v="107"/>
        <n v="108"/>
        <n v="109"/>
        <n v="110"/>
        <n v="111"/>
        <n v="112"/>
        <n v="113"/>
        <n v="114"/>
        <n v="115"/>
        <n v="116"/>
        <n v="117"/>
        <n v="118"/>
        <n v="119"/>
        <n v="120"/>
        <n v="121"/>
        <n v="122"/>
        <n v="123"/>
        <n v="124"/>
        <n v="125"/>
        <n v="126"/>
        <n v="127"/>
        <n v="128"/>
        <n v="129"/>
        <n v="130"/>
        <n v="131"/>
        <n v="132"/>
        <n v="133"/>
        <n v="134"/>
        <n v="135"/>
        <n v="136"/>
        <n v="137"/>
        <n v="138"/>
        <n v="139"/>
        <n v="140"/>
        <n v="141"/>
        <n v="142"/>
        <n v="143"/>
        <n v="144"/>
        <n v="145"/>
        <n v="146"/>
        <n v="147"/>
        <n v="148"/>
        <n v="149"/>
        <n v="150"/>
        <n v="151"/>
        <n v="152"/>
        <n v="153"/>
        <n v="154"/>
        <n v="155"/>
        <n v="156"/>
        <n v="157"/>
        <n v="158"/>
        <n v="159"/>
        <n v="160"/>
        <n v="161"/>
        <n v="162"/>
        <n v="163"/>
        <n v="164"/>
        <n v="165"/>
        <n v="166"/>
        <n v="167"/>
        <n v="168"/>
        <n v="169"/>
        <n v="170"/>
        <n v="171"/>
        <n v="172"/>
        <n v="173"/>
        <n v="174"/>
        <n v="175"/>
        <n v="176"/>
        <n v="177"/>
        <n v="178"/>
        <n v="179"/>
        <n v="180"/>
        <n v="181"/>
        <n v="182"/>
        <n v="183"/>
        <n v="184"/>
        <n v="185"/>
        <n v="186"/>
        <n v="187"/>
        <n v="188"/>
        <n v="189"/>
        <n v="190"/>
        <n v="191"/>
        <n v="192"/>
        <n v="193"/>
        <n v="194"/>
        <n v="195"/>
        <n v="196"/>
        <n v="197"/>
        <n v="198"/>
        <n v="199"/>
        <n v="200"/>
        <n v="201"/>
        <n v="202"/>
        <n v="203"/>
        <n v="204"/>
        <n v="205"/>
        <n v="206"/>
        <n v="207"/>
        <n v="208"/>
        <n v="209"/>
        <n v="210"/>
        <n v="211"/>
        <n v="212"/>
        <n v="213"/>
        <n v="214"/>
        <n v="215"/>
        <n v="216"/>
        <n v="217"/>
        <n v="218"/>
        <n v="219"/>
        <n v="220"/>
        <n v="221"/>
        <n v="222"/>
        <n v="223"/>
        <n v="224"/>
        <n v="225"/>
        <n v="226"/>
        <n v="227"/>
        <n v="228"/>
        <n v="229"/>
        <n v="230"/>
        <n v="231"/>
        <n v="232"/>
        <n v="233"/>
        <n v="234"/>
        <n v="235"/>
        <n v="236"/>
        <n v="237"/>
        <n v="238"/>
        <n v="239"/>
        <n v="240"/>
        <n v="241"/>
        <n v="242"/>
        <n v="243"/>
        <n v="244"/>
        <n v="245"/>
        <n v="246"/>
        <n v="247"/>
        <n v="248"/>
        <n v="249"/>
        <n v="250"/>
        <n v="251"/>
        <n v="252"/>
        <n v="253"/>
        <n v="254"/>
        <n v="255"/>
        <n v="256"/>
        <n v="257"/>
        <n v="258"/>
        <n v="259"/>
        <n v="260"/>
        <n v="261"/>
        <n v="262"/>
        <n v="263"/>
        <n v="264"/>
        <n v="265"/>
        <n v="266"/>
        <n v="267"/>
        <n v="268"/>
        <n v="269"/>
        <n v="270"/>
        <n v="271"/>
        <n v="272"/>
        <n v="273"/>
        <n v="274"/>
        <n v="275"/>
        <n v="276"/>
        <n v="277"/>
        <n v="278"/>
        <n v="279"/>
        <n v="280"/>
        <n v="281"/>
        <n v="282"/>
        <n v="283"/>
        <n v="284"/>
        <n v="285"/>
        <n v="286"/>
        <n v="287"/>
        <n v="288"/>
        <n v="289"/>
        <n v="290"/>
        <n v="291"/>
        <n v="292"/>
        <n v="293"/>
        <n v="294"/>
        <n v="295"/>
        <n v="296"/>
        <n v="297"/>
        <n v="298"/>
        <n v="299"/>
        <n v="300"/>
        <n v="301"/>
        <n v="302"/>
        <n v="303"/>
        <n v="304"/>
        <n v="305"/>
        <n v="306"/>
        <n v="307"/>
        <n v="308"/>
        <n v="309"/>
        <n v="310"/>
        <n v="311"/>
        <n v="312"/>
        <n v="313"/>
        <n v="314"/>
        <n v="315"/>
        <n v="316"/>
        <n v="317"/>
        <n v="318"/>
        <n v="319"/>
        <n v="320"/>
        <n v="321"/>
        <n v="322"/>
        <n v="323"/>
        <n v="324"/>
        <n v="325"/>
        <n v="326"/>
        <n v="327"/>
        <n v="328"/>
        <n v="329"/>
        <n v="330"/>
        <n v="331"/>
        <n v="332"/>
        <n v="333"/>
        <n v="334"/>
        <n v="335"/>
        <n v="336"/>
        <n v="337"/>
        <n v="338"/>
        <n v="339"/>
        <n v="340"/>
        <n v="341"/>
        <n v="342"/>
        <n v="343"/>
        <n v="344"/>
        <n v="345"/>
        <n v="346"/>
        <n v="347"/>
        <n v="348"/>
        <n v="349"/>
        <n v="350"/>
        <n v="351"/>
        <n v="352"/>
        <n v="353"/>
        <n v="354"/>
        <n v="355"/>
        <n v="356"/>
        <n v="357"/>
        <n v="358"/>
        <n v="359"/>
        <n v="360"/>
        <n v="361"/>
        <n v="362"/>
        <n v="363"/>
        <n v="364"/>
        <n v="365"/>
        <n v="366"/>
        <n v="367"/>
        <n v="368"/>
        <n v="369"/>
        <n v="370"/>
        <n v="371"/>
        <n v="372"/>
        <n v="373"/>
        <n v="374"/>
        <n v="375"/>
        <n v="376"/>
        <n v="377"/>
        <n v="378"/>
        <n v="379"/>
        <n v="380"/>
        <n v="381"/>
        <n v="382"/>
        <n v="383"/>
        <n v="384"/>
        <n v="385"/>
        <n v="386"/>
        <n v="387"/>
        <n v="388"/>
        <n v="389"/>
        <n v="390"/>
        <n v="391"/>
        <n v="392"/>
        <n v="393"/>
        <n v="394"/>
        <n v="395"/>
        <n v="396"/>
        <n v="397"/>
        <n v="398"/>
        <n v="399"/>
        <n v="400"/>
        <n v="401"/>
        <n v="402"/>
        <n v="403"/>
        <n v="404"/>
        <n v="405"/>
        <n v="406"/>
        <n v="407"/>
        <n v="408"/>
        <n v="409"/>
        <n v="410"/>
        <n v="411"/>
        <n v="412"/>
        <n v="413"/>
        <n v="414"/>
        <n v="415"/>
        <n v="416"/>
        <n v="417"/>
        <n v="418"/>
        <n v="419"/>
        <n v="420"/>
        <n v="421"/>
        <n v="422"/>
        <n v="423"/>
        <n v="424"/>
        <n v="425"/>
        <n v="426"/>
        <n v="427"/>
        <n v="428"/>
        <n v="429"/>
        <n v="430"/>
        <n v="431"/>
        <n v="432"/>
        <n v="433"/>
        <n v="434"/>
        <n v="435"/>
        <n v="436"/>
        <n v="437"/>
        <n v="438"/>
        <n v="439"/>
        <n v="440"/>
        <n v="441"/>
        <n v="442"/>
        <n v="443"/>
      </sharedItems>
    </cacheField>
    <cacheField name="Nazwa elementu" numFmtId="9">
      <sharedItems count="6">
        <s v="Rezystor 1 Ω"/>
        <s v="Rezystor 10 Ω"/>
        <s v="Rezystor 100 Ω"/>
        <s v="Rezystor 1 kΩ"/>
        <s v="Rezystor 10 kΩ"/>
        <s v="Rezystor 100 kΩ"/>
      </sharedItems>
    </cacheField>
    <cacheField name="Wartość błędu" numFmtId="9">
      <sharedItems containsSemiMixedTypes="0" containsString="0" containsNumber="1" minValue="0.01" maxValue="0.1" count="10">
        <n v="0.08"/>
        <n v="0.09"/>
        <n v="0.06"/>
        <n v="0.03"/>
        <n v="0.05"/>
        <n v="0.02"/>
        <n v="0.1"/>
        <n v="0.04"/>
        <n v="0.01"/>
        <n v="7.0000000000000007E-2"/>
      </sharedItems>
    </cacheField>
    <cacheField name="Numer serii" numFmtId="0">
      <sharedItems containsSemiMixedTypes="0" containsString="0" containsNumber="1" containsInteger="1" minValue="1" maxValue="15" count="15">
        <n v="7"/>
        <n v="9"/>
        <n v="11"/>
        <n v="10"/>
        <n v="12"/>
        <n v="4"/>
        <n v="3"/>
        <n v="2"/>
        <n v="8"/>
        <n v="14"/>
        <n v="5"/>
        <n v="15"/>
        <n v="13"/>
        <n v="1"/>
        <n v="6"/>
      </sharedItems>
    </cacheField>
    <cacheField name="Kwartał" numFmtId="0">
      <sharedItems containsSemiMixedTypes="0" containsString="0" containsNumber="1" containsInteger="1" minValue="1" maxValue="4" count="4">
        <n v="1"/>
        <n v="2"/>
        <n v="4"/>
        <n v="3"/>
      </sharedItems>
    </cacheField>
    <cacheField name="Rok" numFmtId="0">
      <sharedItems containsSemiMixedTypes="0" containsString="0" containsNumber="1" containsInteger="1" minValue="2006" maxValue="2007" count="2">
        <n v="2007"/>
        <n v="2006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43">
  <r>
    <x v="0"/>
    <x v="0"/>
    <x v="0"/>
    <x v="0"/>
    <x v="0"/>
    <x v="0"/>
  </r>
  <r>
    <x v="1"/>
    <x v="0"/>
    <x v="1"/>
    <x v="1"/>
    <x v="1"/>
    <x v="0"/>
  </r>
  <r>
    <x v="2"/>
    <x v="0"/>
    <x v="1"/>
    <x v="2"/>
    <x v="2"/>
    <x v="1"/>
  </r>
  <r>
    <x v="3"/>
    <x v="0"/>
    <x v="2"/>
    <x v="3"/>
    <x v="2"/>
    <x v="1"/>
  </r>
  <r>
    <x v="4"/>
    <x v="0"/>
    <x v="3"/>
    <x v="4"/>
    <x v="0"/>
    <x v="0"/>
  </r>
  <r>
    <x v="5"/>
    <x v="0"/>
    <x v="3"/>
    <x v="0"/>
    <x v="0"/>
    <x v="0"/>
  </r>
  <r>
    <x v="6"/>
    <x v="0"/>
    <x v="4"/>
    <x v="5"/>
    <x v="2"/>
    <x v="0"/>
  </r>
  <r>
    <x v="7"/>
    <x v="0"/>
    <x v="5"/>
    <x v="6"/>
    <x v="2"/>
    <x v="0"/>
  </r>
  <r>
    <x v="8"/>
    <x v="0"/>
    <x v="0"/>
    <x v="7"/>
    <x v="0"/>
    <x v="0"/>
  </r>
  <r>
    <x v="9"/>
    <x v="0"/>
    <x v="6"/>
    <x v="8"/>
    <x v="0"/>
    <x v="1"/>
  </r>
  <r>
    <x v="10"/>
    <x v="0"/>
    <x v="3"/>
    <x v="9"/>
    <x v="3"/>
    <x v="0"/>
  </r>
  <r>
    <x v="11"/>
    <x v="0"/>
    <x v="0"/>
    <x v="0"/>
    <x v="2"/>
    <x v="1"/>
  </r>
  <r>
    <x v="12"/>
    <x v="0"/>
    <x v="4"/>
    <x v="10"/>
    <x v="3"/>
    <x v="1"/>
  </r>
  <r>
    <x v="13"/>
    <x v="0"/>
    <x v="2"/>
    <x v="4"/>
    <x v="2"/>
    <x v="1"/>
  </r>
  <r>
    <x v="14"/>
    <x v="0"/>
    <x v="6"/>
    <x v="8"/>
    <x v="1"/>
    <x v="0"/>
  </r>
  <r>
    <x v="15"/>
    <x v="0"/>
    <x v="0"/>
    <x v="1"/>
    <x v="2"/>
    <x v="0"/>
  </r>
  <r>
    <x v="16"/>
    <x v="0"/>
    <x v="2"/>
    <x v="10"/>
    <x v="3"/>
    <x v="0"/>
  </r>
  <r>
    <x v="17"/>
    <x v="0"/>
    <x v="6"/>
    <x v="11"/>
    <x v="0"/>
    <x v="1"/>
  </r>
  <r>
    <x v="18"/>
    <x v="0"/>
    <x v="6"/>
    <x v="4"/>
    <x v="0"/>
    <x v="0"/>
  </r>
  <r>
    <x v="19"/>
    <x v="0"/>
    <x v="2"/>
    <x v="9"/>
    <x v="2"/>
    <x v="1"/>
  </r>
  <r>
    <x v="20"/>
    <x v="0"/>
    <x v="5"/>
    <x v="0"/>
    <x v="3"/>
    <x v="1"/>
  </r>
  <r>
    <x v="21"/>
    <x v="0"/>
    <x v="5"/>
    <x v="9"/>
    <x v="2"/>
    <x v="0"/>
  </r>
  <r>
    <x v="22"/>
    <x v="0"/>
    <x v="1"/>
    <x v="12"/>
    <x v="2"/>
    <x v="0"/>
  </r>
  <r>
    <x v="23"/>
    <x v="0"/>
    <x v="0"/>
    <x v="7"/>
    <x v="0"/>
    <x v="0"/>
  </r>
  <r>
    <x v="24"/>
    <x v="0"/>
    <x v="7"/>
    <x v="7"/>
    <x v="3"/>
    <x v="0"/>
  </r>
  <r>
    <x v="25"/>
    <x v="0"/>
    <x v="7"/>
    <x v="7"/>
    <x v="1"/>
    <x v="0"/>
  </r>
  <r>
    <x v="26"/>
    <x v="0"/>
    <x v="3"/>
    <x v="0"/>
    <x v="0"/>
    <x v="0"/>
  </r>
  <r>
    <x v="27"/>
    <x v="0"/>
    <x v="2"/>
    <x v="3"/>
    <x v="3"/>
    <x v="1"/>
  </r>
  <r>
    <x v="28"/>
    <x v="0"/>
    <x v="3"/>
    <x v="12"/>
    <x v="3"/>
    <x v="0"/>
  </r>
  <r>
    <x v="29"/>
    <x v="0"/>
    <x v="6"/>
    <x v="13"/>
    <x v="1"/>
    <x v="0"/>
  </r>
  <r>
    <x v="30"/>
    <x v="0"/>
    <x v="1"/>
    <x v="1"/>
    <x v="0"/>
    <x v="0"/>
  </r>
  <r>
    <x v="31"/>
    <x v="0"/>
    <x v="4"/>
    <x v="0"/>
    <x v="2"/>
    <x v="0"/>
  </r>
  <r>
    <x v="32"/>
    <x v="0"/>
    <x v="7"/>
    <x v="9"/>
    <x v="1"/>
    <x v="0"/>
  </r>
  <r>
    <x v="33"/>
    <x v="1"/>
    <x v="5"/>
    <x v="2"/>
    <x v="0"/>
    <x v="0"/>
  </r>
  <r>
    <x v="34"/>
    <x v="1"/>
    <x v="3"/>
    <x v="3"/>
    <x v="2"/>
    <x v="1"/>
  </r>
  <r>
    <x v="35"/>
    <x v="1"/>
    <x v="7"/>
    <x v="14"/>
    <x v="2"/>
    <x v="1"/>
  </r>
  <r>
    <x v="36"/>
    <x v="1"/>
    <x v="3"/>
    <x v="10"/>
    <x v="1"/>
    <x v="1"/>
  </r>
  <r>
    <x v="37"/>
    <x v="1"/>
    <x v="1"/>
    <x v="6"/>
    <x v="1"/>
    <x v="0"/>
  </r>
  <r>
    <x v="38"/>
    <x v="1"/>
    <x v="6"/>
    <x v="5"/>
    <x v="3"/>
    <x v="1"/>
  </r>
  <r>
    <x v="39"/>
    <x v="1"/>
    <x v="0"/>
    <x v="3"/>
    <x v="0"/>
    <x v="0"/>
  </r>
  <r>
    <x v="40"/>
    <x v="1"/>
    <x v="8"/>
    <x v="0"/>
    <x v="3"/>
    <x v="0"/>
  </r>
  <r>
    <x v="41"/>
    <x v="1"/>
    <x v="9"/>
    <x v="13"/>
    <x v="1"/>
    <x v="1"/>
  </r>
  <r>
    <x v="42"/>
    <x v="1"/>
    <x v="6"/>
    <x v="13"/>
    <x v="3"/>
    <x v="1"/>
  </r>
  <r>
    <x v="43"/>
    <x v="1"/>
    <x v="1"/>
    <x v="14"/>
    <x v="1"/>
    <x v="1"/>
  </r>
  <r>
    <x v="44"/>
    <x v="1"/>
    <x v="7"/>
    <x v="1"/>
    <x v="2"/>
    <x v="1"/>
  </r>
  <r>
    <x v="45"/>
    <x v="1"/>
    <x v="3"/>
    <x v="14"/>
    <x v="1"/>
    <x v="1"/>
  </r>
  <r>
    <x v="46"/>
    <x v="1"/>
    <x v="3"/>
    <x v="2"/>
    <x v="0"/>
    <x v="1"/>
  </r>
  <r>
    <x v="47"/>
    <x v="1"/>
    <x v="5"/>
    <x v="13"/>
    <x v="2"/>
    <x v="0"/>
  </r>
  <r>
    <x v="48"/>
    <x v="1"/>
    <x v="0"/>
    <x v="2"/>
    <x v="3"/>
    <x v="0"/>
  </r>
  <r>
    <x v="49"/>
    <x v="1"/>
    <x v="9"/>
    <x v="0"/>
    <x v="0"/>
    <x v="0"/>
  </r>
  <r>
    <x v="50"/>
    <x v="1"/>
    <x v="8"/>
    <x v="12"/>
    <x v="1"/>
    <x v="1"/>
  </r>
  <r>
    <x v="51"/>
    <x v="1"/>
    <x v="8"/>
    <x v="5"/>
    <x v="3"/>
    <x v="1"/>
  </r>
  <r>
    <x v="52"/>
    <x v="1"/>
    <x v="3"/>
    <x v="12"/>
    <x v="1"/>
    <x v="0"/>
  </r>
  <r>
    <x v="53"/>
    <x v="1"/>
    <x v="6"/>
    <x v="4"/>
    <x v="0"/>
    <x v="0"/>
  </r>
  <r>
    <x v="54"/>
    <x v="1"/>
    <x v="5"/>
    <x v="0"/>
    <x v="3"/>
    <x v="1"/>
  </r>
  <r>
    <x v="55"/>
    <x v="1"/>
    <x v="0"/>
    <x v="14"/>
    <x v="1"/>
    <x v="0"/>
  </r>
  <r>
    <x v="56"/>
    <x v="1"/>
    <x v="7"/>
    <x v="3"/>
    <x v="2"/>
    <x v="1"/>
  </r>
  <r>
    <x v="57"/>
    <x v="1"/>
    <x v="6"/>
    <x v="2"/>
    <x v="2"/>
    <x v="1"/>
  </r>
  <r>
    <x v="58"/>
    <x v="1"/>
    <x v="1"/>
    <x v="10"/>
    <x v="2"/>
    <x v="0"/>
  </r>
  <r>
    <x v="59"/>
    <x v="1"/>
    <x v="4"/>
    <x v="4"/>
    <x v="2"/>
    <x v="0"/>
  </r>
  <r>
    <x v="60"/>
    <x v="1"/>
    <x v="7"/>
    <x v="14"/>
    <x v="0"/>
    <x v="1"/>
  </r>
  <r>
    <x v="61"/>
    <x v="1"/>
    <x v="5"/>
    <x v="14"/>
    <x v="0"/>
    <x v="0"/>
  </r>
  <r>
    <x v="62"/>
    <x v="1"/>
    <x v="9"/>
    <x v="14"/>
    <x v="1"/>
    <x v="0"/>
  </r>
  <r>
    <x v="63"/>
    <x v="1"/>
    <x v="8"/>
    <x v="4"/>
    <x v="3"/>
    <x v="0"/>
  </r>
  <r>
    <x v="64"/>
    <x v="1"/>
    <x v="7"/>
    <x v="5"/>
    <x v="1"/>
    <x v="0"/>
  </r>
  <r>
    <x v="65"/>
    <x v="1"/>
    <x v="8"/>
    <x v="13"/>
    <x v="0"/>
    <x v="0"/>
  </r>
  <r>
    <x v="66"/>
    <x v="1"/>
    <x v="3"/>
    <x v="12"/>
    <x v="0"/>
    <x v="1"/>
  </r>
  <r>
    <x v="67"/>
    <x v="1"/>
    <x v="7"/>
    <x v="5"/>
    <x v="2"/>
    <x v="1"/>
  </r>
  <r>
    <x v="68"/>
    <x v="1"/>
    <x v="2"/>
    <x v="3"/>
    <x v="3"/>
    <x v="1"/>
  </r>
  <r>
    <x v="69"/>
    <x v="1"/>
    <x v="2"/>
    <x v="12"/>
    <x v="3"/>
    <x v="0"/>
  </r>
  <r>
    <x v="70"/>
    <x v="1"/>
    <x v="7"/>
    <x v="8"/>
    <x v="0"/>
    <x v="1"/>
  </r>
  <r>
    <x v="71"/>
    <x v="1"/>
    <x v="8"/>
    <x v="2"/>
    <x v="1"/>
    <x v="0"/>
  </r>
  <r>
    <x v="72"/>
    <x v="1"/>
    <x v="6"/>
    <x v="6"/>
    <x v="3"/>
    <x v="1"/>
  </r>
  <r>
    <x v="73"/>
    <x v="1"/>
    <x v="5"/>
    <x v="6"/>
    <x v="2"/>
    <x v="0"/>
  </r>
  <r>
    <x v="74"/>
    <x v="1"/>
    <x v="5"/>
    <x v="6"/>
    <x v="0"/>
    <x v="0"/>
  </r>
  <r>
    <x v="75"/>
    <x v="1"/>
    <x v="4"/>
    <x v="13"/>
    <x v="2"/>
    <x v="0"/>
  </r>
  <r>
    <x v="76"/>
    <x v="1"/>
    <x v="4"/>
    <x v="2"/>
    <x v="1"/>
    <x v="1"/>
  </r>
  <r>
    <x v="77"/>
    <x v="1"/>
    <x v="3"/>
    <x v="11"/>
    <x v="3"/>
    <x v="1"/>
  </r>
  <r>
    <x v="78"/>
    <x v="1"/>
    <x v="2"/>
    <x v="4"/>
    <x v="1"/>
    <x v="1"/>
  </r>
  <r>
    <x v="79"/>
    <x v="1"/>
    <x v="1"/>
    <x v="11"/>
    <x v="2"/>
    <x v="1"/>
  </r>
  <r>
    <x v="80"/>
    <x v="1"/>
    <x v="9"/>
    <x v="8"/>
    <x v="2"/>
    <x v="0"/>
  </r>
  <r>
    <x v="81"/>
    <x v="1"/>
    <x v="0"/>
    <x v="2"/>
    <x v="3"/>
    <x v="0"/>
  </r>
  <r>
    <x v="82"/>
    <x v="1"/>
    <x v="3"/>
    <x v="9"/>
    <x v="0"/>
    <x v="1"/>
  </r>
  <r>
    <x v="83"/>
    <x v="1"/>
    <x v="2"/>
    <x v="0"/>
    <x v="2"/>
    <x v="0"/>
  </r>
  <r>
    <x v="84"/>
    <x v="1"/>
    <x v="4"/>
    <x v="13"/>
    <x v="2"/>
    <x v="0"/>
  </r>
  <r>
    <x v="85"/>
    <x v="1"/>
    <x v="9"/>
    <x v="3"/>
    <x v="0"/>
    <x v="0"/>
  </r>
  <r>
    <x v="86"/>
    <x v="1"/>
    <x v="6"/>
    <x v="13"/>
    <x v="2"/>
    <x v="1"/>
  </r>
  <r>
    <x v="87"/>
    <x v="1"/>
    <x v="0"/>
    <x v="1"/>
    <x v="2"/>
    <x v="1"/>
  </r>
  <r>
    <x v="88"/>
    <x v="1"/>
    <x v="8"/>
    <x v="14"/>
    <x v="0"/>
    <x v="0"/>
  </r>
  <r>
    <x v="89"/>
    <x v="1"/>
    <x v="9"/>
    <x v="11"/>
    <x v="1"/>
    <x v="1"/>
  </r>
  <r>
    <x v="90"/>
    <x v="2"/>
    <x v="9"/>
    <x v="1"/>
    <x v="1"/>
    <x v="0"/>
  </r>
  <r>
    <x v="91"/>
    <x v="2"/>
    <x v="9"/>
    <x v="2"/>
    <x v="2"/>
    <x v="1"/>
  </r>
  <r>
    <x v="92"/>
    <x v="2"/>
    <x v="5"/>
    <x v="13"/>
    <x v="1"/>
    <x v="1"/>
  </r>
  <r>
    <x v="93"/>
    <x v="2"/>
    <x v="0"/>
    <x v="10"/>
    <x v="0"/>
    <x v="1"/>
  </r>
  <r>
    <x v="94"/>
    <x v="2"/>
    <x v="0"/>
    <x v="3"/>
    <x v="1"/>
    <x v="0"/>
  </r>
  <r>
    <x v="95"/>
    <x v="2"/>
    <x v="4"/>
    <x v="12"/>
    <x v="1"/>
    <x v="0"/>
  </r>
  <r>
    <x v="96"/>
    <x v="2"/>
    <x v="6"/>
    <x v="11"/>
    <x v="3"/>
    <x v="0"/>
  </r>
  <r>
    <x v="97"/>
    <x v="2"/>
    <x v="5"/>
    <x v="5"/>
    <x v="3"/>
    <x v="1"/>
  </r>
  <r>
    <x v="98"/>
    <x v="2"/>
    <x v="6"/>
    <x v="5"/>
    <x v="1"/>
    <x v="1"/>
  </r>
  <r>
    <x v="99"/>
    <x v="2"/>
    <x v="0"/>
    <x v="5"/>
    <x v="3"/>
    <x v="0"/>
  </r>
  <r>
    <x v="100"/>
    <x v="2"/>
    <x v="1"/>
    <x v="3"/>
    <x v="3"/>
    <x v="0"/>
  </r>
  <r>
    <x v="101"/>
    <x v="2"/>
    <x v="7"/>
    <x v="13"/>
    <x v="2"/>
    <x v="1"/>
  </r>
  <r>
    <x v="102"/>
    <x v="2"/>
    <x v="0"/>
    <x v="12"/>
    <x v="3"/>
    <x v="1"/>
  </r>
  <r>
    <x v="103"/>
    <x v="2"/>
    <x v="7"/>
    <x v="4"/>
    <x v="0"/>
    <x v="0"/>
  </r>
  <r>
    <x v="104"/>
    <x v="2"/>
    <x v="6"/>
    <x v="7"/>
    <x v="3"/>
    <x v="1"/>
  </r>
  <r>
    <x v="105"/>
    <x v="2"/>
    <x v="1"/>
    <x v="9"/>
    <x v="2"/>
    <x v="0"/>
  </r>
  <r>
    <x v="106"/>
    <x v="2"/>
    <x v="8"/>
    <x v="8"/>
    <x v="1"/>
    <x v="0"/>
  </r>
  <r>
    <x v="107"/>
    <x v="2"/>
    <x v="8"/>
    <x v="5"/>
    <x v="1"/>
    <x v="1"/>
  </r>
  <r>
    <x v="108"/>
    <x v="2"/>
    <x v="8"/>
    <x v="5"/>
    <x v="2"/>
    <x v="1"/>
  </r>
  <r>
    <x v="109"/>
    <x v="2"/>
    <x v="1"/>
    <x v="10"/>
    <x v="0"/>
    <x v="0"/>
  </r>
  <r>
    <x v="110"/>
    <x v="2"/>
    <x v="9"/>
    <x v="9"/>
    <x v="0"/>
    <x v="1"/>
  </r>
  <r>
    <x v="111"/>
    <x v="2"/>
    <x v="6"/>
    <x v="6"/>
    <x v="0"/>
    <x v="1"/>
  </r>
  <r>
    <x v="112"/>
    <x v="2"/>
    <x v="8"/>
    <x v="8"/>
    <x v="2"/>
    <x v="1"/>
  </r>
  <r>
    <x v="113"/>
    <x v="2"/>
    <x v="0"/>
    <x v="13"/>
    <x v="3"/>
    <x v="0"/>
  </r>
  <r>
    <x v="114"/>
    <x v="2"/>
    <x v="2"/>
    <x v="5"/>
    <x v="0"/>
    <x v="1"/>
  </r>
  <r>
    <x v="115"/>
    <x v="2"/>
    <x v="5"/>
    <x v="1"/>
    <x v="2"/>
    <x v="1"/>
  </r>
  <r>
    <x v="116"/>
    <x v="2"/>
    <x v="7"/>
    <x v="10"/>
    <x v="1"/>
    <x v="1"/>
  </r>
  <r>
    <x v="117"/>
    <x v="2"/>
    <x v="0"/>
    <x v="10"/>
    <x v="2"/>
    <x v="1"/>
  </r>
  <r>
    <x v="118"/>
    <x v="2"/>
    <x v="8"/>
    <x v="2"/>
    <x v="2"/>
    <x v="1"/>
  </r>
  <r>
    <x v="119"/>
    <x v="2"/>
    <x v="0"/>
    <x v="4"/>
    <x v="1"/>
    <x v="1"/>
  </r>
  <r>
    <x v="120"/>
    <x v="2"/>
    <x v="1"/>
    <x v="11"/>
    <x v="1"/>
    <x v="0"/>
  </r>
  <r>
    <x v="121"/>
    <x v="2"/>
    <x v="0"/>
    <x v="10"/>
    <x v="2"/>
    <x v="1"/>
  </r>
  <r>
    <x v="122"/>
    <x v="2"/>
    <x v="5"/>
    <x v="9"/>
    <x v="1"/>
    <x v="1"/>
  </r>
  <r>
    <x v="123"/>
    <x v="2"/>
    <x v="0"/>
    <x v="5"/>
    <x v="0"/>
    <x v="1"/>
  </r>
  <r>
    <x v="124"/>
    <x v="2"/>
    <x v="3"/>
    <x v="9"/>
    <x v="0"/>
    <x v="0"/>
  </r>
  <r>
    <x v="125"/>
    <x v="2"/>
    <x v="1"/>
    <x v="2"/>
    <x v="1"/>
    <x v="1"/>
  </r>
  <r>
    <x v="126"/>
    <x v="2"/>
    <x v="4"/>
    <x v="10"/>
    <x v="2"/>
    <x v="0"/>
  </r>
  <r>
    <x v="127"/>
    <x v="2"/>
    <x v="9"/>
    <x v="13"/>
    <x v="1"/>
    <x v="1"/>
  </r>
  <r>
    <x v="128"/>
    <x v="2"/>
    <x v="1"/>
    <x v="3"/>
    <x v="1"/>
    <x v="1"/>
  </r>
  <r>
    <x v="129"/>
    <x v="2"/>
    <x v="7"/>
    <x v="5"/>
    <x v="2"/>
    <x v="1"/>
  </r>
  <r>
    <x v="130"/>
    <x v="2"/>
    <x v="6"/>
    <x v="6"/>
    <x v="1"/>
    <x v="0"/>
  </r>
  <r>
    <x v="131"/>
    <x v="2"/>
    <x v="4"/>
    <x v="8"/>
    <x v="2"/>
    <x v="0"/>
  </r>
  <r>
    <x v="132"/>
    <x v="2"/>
    <x v="4"/>
    <x v="1"/>
    <x v="1"/>
    <x v="1"/>
  </r>
  <r>
    <x v="133"/>
    <x v="2"/>
    <x v="8"/>
    <x v="4"/>
    <x v="1"/>
    <x v="1"/>
  </r>
  <r>
    <x v="134"/>
    <x v="2"/>
    <x v="4"/>
    <x v="9"/>
    <x v="0"/>
    <x v="0"/>
  </r>
  <r>
    <x v="135"/>
    <x v="2"/>
    <x v="7"/>
    <x v="0"/>
    <x v="3"/>
    <x v="1"/>
  </r>
  <r>
    <x v="136"/>
    <x v="2"/>
    <x v="6"/>
    <x v="3"/>
    <x v="1"/>
    <x v="1"/>
  </r>
  <r>
    <x v="137"/>
    <x v="2"/>
    <x v="2"/>
    <x v="12"/>
    <x v="3"/>
    <x v="1"/>
  </r>
  <r>
    <x v="138"/>
    <x v="3"/>
    <x v="5"/>
    <x v="13"/>
    <x v="2"/>
    <x v="1"/>
  </r>
  <r>
    <x v="139"/>
    <x v="3"/>
    <x v="5"/>
    <x v="7"/>
    <x v="3"/>
    <x v="1"/>
  </r>
  <r>
    <x v="140"/>
    <x v="3"/>
    <x v="3"/>
    <x v="1"/>
    <x v="0"/>
    <x v="1"/>
  </r>
  <r>
    <x v="141"/>
    <x v="3"/>
    <x v="3"/>
    <x v="3"/>
    <x v="1"/>
    <x v="0"/>
  </r>
  <r>
    <x v="142"/>
    <x v="3"/>
    <x v="0"/>
    <x v="8"/>
    <x v="0"/>
    <x v="0"/>
  </r>
  <r>
    <x v="143"/>
    <x v="3"/>
    <x v="2"/>
    <x v="14"/>
    <x v="1"/>
    <x v="0"/>
  </r>
  <r>
    <x v="144"/>
    <x v="3"/>
    <x v="8"/>
    <x v="9"/>
    <x v="3"/>
    <x v="0"/>
  </r>
  <r>
    <x v="145"/>
    <x v="3"/>
    <x v="9"/>
    <x v="1"/>
    <x v="3"/>
    <x v="0"/>
  </r>
  <r>
    <x v="146"/>
    <x v="3"/>
    <x v="8"/>
    <x v="6"/>
    <x v="3"/>
    <x v="1"/>
  </r>
  <r>
    <x v="147"/>
    <x v="3"/>
    <x v="1"/>
    <x v="8"/>
    <x v="0"/>
    <x v="0"/>
  </r>
  <r>
    <x v="148"/>
    <x v="3"/>
    <x v="2"/>
    <x v="1"/>
    <x v="1"/>
    <x v="0"/>
  </r>
  <r>
    <x v="149"/>
    <x v="3"/>
    <x v="5"/>
    <x v="3"/>
    <x v="2"/>
    <x v="1"/>
  </r>
  <r>
    <x v="150"/>
    <x v="3"/>
    <x v="2"/>
    <x v="14"/>
    <x v="0"/>
    <x v="1"/>
  </r>
  <r>
    <x v="151"/>
    <x v="3"/>
    <x v="1"/>
    <x v="8"/>
    <x v="2"/>
    <x v="1"/>
  </r>
  <r>
    <x v="152"/>
    <x v="3"/>
    <x v="4"/>
    <x v="10"/>
    <x v="0"/>
    <x v="0"/>
  </r>
  <r>
    <x v="153"/>
    <x v="3"/>
    <x v="1"/>
    <x v="13"/>
    <x v="1"/>
    <x v="0"/>
  </r>
  <r>
    <x v="154"/>
    <x v="3"/>
    <x v="9"/>
    <x v="7"/>
    <x v="1"/>
    <x v="0"/>
  </r>
  <r>
    <x v="155"/>
    <x v="3"/>
    <x v="0"/>
    <x v="5"/>
    <x v="1"/>
    <x v="0"/>
  </r>
  <r>
    <x v="156"/>
    <x v="3"/>
    <x v="4"/>
    <x v="11"/>
    <x v="3"/>
    <x v="0"/>
  </r>
  <r>
    <x v="157"/>
    <x v="3"/>
    <x v="7"/>
    <x v="12"/>
    <x v="0"/>
    <x v="0"/>
  </r>
  <r>
    <x v="158"/>
    <x v="3"/>
    <x v="1"/>
    <x v="2"/>
    <x v="2"/>
    <x v="0"/>
  </r>
  <r>
    <x v="159"/>
    <x v="3"/>
    <x v="0"/>
    <x v="0"/>
    <x v="0"/>
    <x v="1"/>
  </r>
  <r>
    <x v="160"/>
    <x v="3"/>
    <x v="7"/>
    <x v="14"/>
    <x v="3"/>
    <x v="1"/>
  </r>
  <r>
    <x v="161"/>
    <x v="3"/>
    <x v="2"/>
    <x v="1"/>
    <x v="3"/>
    <x v="0"/>
  </r>
  <r>
    <x v="162"/>
    <x v="3"/>
    <x v="3"/>
    <x v="5"/>
    <x v="1"/>
    <x v="0"/>
  </r>
  <r>
    <x v="163"/>
    <x v="3"/>
    <x v="0"/>
    <x v="13"/>
    <x v="0"/>
    <x v="0"/>
  </r>
  <r>
    <x v="164"/>
    <x v="3"/>
    <x v="1"/>
    <x v="9"/>
    <x v="3"/>
    <x v="0"/>
  </r>
  <r>
    <x v="165"/>
    <x v="3"/>
    <x v="5"/>
    <x v="13"/>
    <x v="2"/>
    <x v="1"/>
  </r>
  <r>
    <x v="166"/>
    <x v="3"/>
    <x v="7"/>
    <x v="2"/>
    <x v="1"/>
    <x v="1"/>
  </r>
  <r>
    <x v="167"/>
    <x v="3"/>
    <x v="0"/>
    <x v="5"/>
    <x v="0"/>
    <x v="1"/>
  </r>
  <r>
    <x v="168"/>
    <x v="3"/>
    <x v="8"/>
    <x v="13"/>
    <x v="2"/>
    <x v="0"/>
  </r>
  <r>
    <x v="169"/>
    <x v="3"/>
    <x v="5"/>
    <x v="6"/>
    <x v="3"/>
    <x v="0"/>
  </r>
  <r>
    <x v="170"/>
    <x v="3"/>
    <x v="9"/>
    <x v="7"/>
    <x v="1"/>
    <x v="0"/>
  </r>
  <r>
    <x v="171"/>
    <x v="3"/>
    <x v="4"/>
    <x v="7"/>
    <x v="2"/>
    <x v="1"/>
  </r>
  <r>
    <x v="172"/>
    <x v="3"/>
    <x v="1"/>
    <x v="0"/>
    <x v="0"/>
    <x v="0"/>
  </r>
  <r>
    <x v="173"/>
    <x v="3"/>
    <x v="7"/>
    <x v="9"/>
    <x v="3"/>
    <x v="1"/>
  </r>
  <r>
    <x v="174"/>
    <x v="3"/>
    <x v="0"/>
    <x v="5"/>
    <x v="3"/>
    <x v="1"/>
  </r>
  <r>
    <x v="175"/>
    <x v="3"/>
    <x v="5"/>
    <x v="12"/>
    <x v="1"/>
    <x v="0"/>
  </r>
  <r>
    <x v="176"/>
    <x v="3"/>
    <x v="2"/>
    <x v="2"/>
    <x v="3"/>
    <x v="1"/>
  </r>
  <r>
    <x v="177"/>
    <x v="3"/>
    <x v="4"/>
    <x v="6"/>
    <x v="3"/>
    <x v="1"/>
  </r>
  <r>
    <x v="178"/>
    <x v="3"/>
    <x v="3"/>
    <x v="3"/>
    <x v="2"/>
    <x v="1"/>
  </r>
  <r>
    <x v="179"/>
    <x v="3"/>
    <x v="0"/>
    <x v="4"/>
    <x v="3"/>
    <x v="0"/>
  </r>
  <r>
    <x v="180"/>
    <x v="3"/>
    <x v="7"/>
    <x v="14"/>
    <x v="2"/>
    <x v="0"/>
  </r>
  <r>
    <x v="181"/>
    <x v="3"/>
    <x v="8"/>
    <x v="9"/>
    <x v="0"/>
    <x v="0"/>
  </r>
  <r>
    <x v="182"/>
    <x v="3"/>
    <x v="6"/>
    <x v="7"/>
    <x v="3"/>
    <x v="1"/>
  </r>
  <r>
    <x v="183"/>
    <x v="3"/>
    <x v="4"/>
    <x v="0"/>
    <x v="0"/>
    <x v="0"/>
  </r>
  <r>
    <x v="184"/>
    <x v="3"/>
    <x v="3"/>
    <x v="13"/>
    <x v="3"/>
    <x v="0"/>
  </r>
  <r>
    <x v="185"/>
    <x v="3"/>
    <x v="9"/>
    <x v="10"/>
    <x v="3"/>
    <x v="1"/>
  </r>
  <r>
    <x v="186"/>
    <x v="3"/>
    <x v="1"/>
    <x v="8"/>
    <x v="3"/>
    <x v="1"/>
  </r>
  <r>
    <x v="187"/>
    <x v="3"/>
    <x v="7"/>
    <x v="14"/>
    <x v="1"/>
    <x v="0"/>
  </r>
  <r>
    <x v="188"/>
    <x v="3"/>
    <x v="3"/>
    <x v="4"/>
    <x v="3"/>
    <x v="1"/>
  </r>
  <r>
    <x v="189"/>
    <x v="3"/>
    <x v="8"/>
    <x v="1"/>
    <x v="3"/>
    <x v="0"/>
  </r>
  <r>
    <x v="190"/>
    <x v="3"/>
    <x v="1"/>
    <x v="6"/>
    <x v="2"/>
    <x v="0"/>
  </r>
  <r>
    <x v="191"/>
    <x v="3"/>
    <x v="5"/>
    <x v="1"/>
    <x v="3"/>
    <x v="0"/>
  </r>
  <r>
    <x v="192"/>
    <x v="3"/>
    <x v="4"/>
    <x v="13"/>
    <x v="3"/>
    <x v="1"/>
  </r>
  <r>
    <x v="193"/>
    <x v="3"/>
    <x v="4"/>
    <x v="4"/>
    <x v="3"/>
    <x v="1"/>
  </r>
  <r>
    <x v="194"/>
    <x v="3"/>
    <x v="0"/>
    <x v="6"/>
    <x v="2"/>
    <x v="1"/>
  </r>
  <r>
    <x v="195"/>
    <x v="3"/>
    <x v="6"/>
    <x v="4"/>
    <x v="0"/>
    <x v="0"/>
  </r>
  <r>
    <x v="196"/>
    <x v="3"/>
    <x v="6"/>
    <x v="4"/>
    <x v="2"/>
    <x v="1"/>
  </r>
  <r>
    <x v="197"/>
    <x v="3"/>
    <x v="7"/>
    <x v="0"/>
    <x v="0"/>
    <x v="1"/>
  </r>
  <r>
    <x v="198"/>
    <x v="3"/>
    <x v="1"/>
    <x v="3"/>
    <x v="0"/>
    <x v="1"/>
  </r>
  <r>
    <x v="199"/>
    <x v="3"/>
    <x v="5"/>
    <x v="9"/>
    <x v="0"/>
    <x v="1"/>
  </r>
  <r>
    <x v="200"/>
    <x v="3"/>
    <x v="8"/>
    <x v="3"/>
    <x v="3"/>
    <x v="1"/>
  </r>
  <r>
    <x v="201"/>
    <x v="3"/>
    <x v="5"/>
    <x v="2"/>
    <x v="1"/>
    <x v="0"/>
  </r>
  <r>
    <x v="202"/>
    <x v="3"/>
    <x v="4"/>
    <x v="8"/>
    <x v="3"/>
    <x v="0"/>
  </r>
  <r>
    <x v="203"/>
    <x v="3"/>
    <x v="3"/>
    <x v="0"/>
    <x v="2"/>
    <x v="1"/>
  </r>
  <r>
    <x v="204"/>
    <x v="3"/>
    <x v="2"/>
    <x v="2"/>
    <x v="0"/>
    <x v="1"/>
  </r>
  <r>
    <x v="205"/>
    <x v="3"/>
    <x v="7"/>
    <x v="1"/>
    <x v="3"/>
    <x v="1"/>
  </r>
  <r>
    <x v="206"/>
    <x v="3"/>
    <x v="7"/>
    <x v="5"/>
    <x v="0"/>
    <x v="0"/>
  </r>
  <r>
    <x v="207"/>
    <x v="3"/>
    <x v="8"/>
    <x v="2"/>
    <x v="1"/>
    <x v="1"/>
  </r>
  <r>
    <x v="208"/>
    <x v="3"/>
    <x v="8"/>
    <x v="6"/>
    <x v="1"/>
    <x v="1"/>
  </r>
  <r>
    <x v="209"/>
    <x v="3"/>
    <x v="4"/>
    <x v="0"/>
    <x v="2"/>
    <x v="1"/>
  </r>
  <r>
    <x v="210"/>
    <x v="3"/>
    <x v="3"/>
    <x v="5"/>
    <x v="2"/>
    <x v="0"/>
  </r>
  <r>
    <x v="211"/>
    <x v="3"/>
    <x v="7"/>
    <x v="13"/>
    <x v="3"/>
    <x v="0"/>
  </r>
  <r>
    <x v="212"/>
    <x v="3"/>
    <x v="5"/>
    <x v="11"/>
    <x v="1"/>
    <x v="1"/>
  </r>
  <r>
    <x v="213"/>
    <x v="3"/>
    <x v="7"/>
    <x v="10"/>
    <x v="3"/>
    <x v="1"/>
  </r>
  <r>
    <x v="214"/>
    <x v="3"/>
    <x v="3"/>
    <x v="2"/>
    <x v="3"/>
    <x v="0"/>
  </r>
  <r>
    <x v="215"/>
    <x v="3"/>
    <x v="8"/>
    <x v="10"/>
    <x v="0"/>
    <x v="0"/>
  </r>
  <r>
    <x v="216"/>
    <x v="3"/>
    <x v="2"/>
    <x v="10"/>
    <x v="3"/>
    <x v="0"/>
  </r>
  <r>
    <x v="217"/>
    <x v="3"/>
    <x v="0"/>
    <x v="14"/>
    <x v="0"/>
    <x v="1"/>
  </r>
  <r>
    <x v="218"/>
    <x v="3"/>
    <x v="0"/>
    <x v="4"/>
    <x v="3"/>
    <x v="0"/>
  </r>
  <r>
    <x v="219"/>
    <x v="3"/>
    <x v="8"/>
    <x v="7"/>
    <x v="1"/>
    <x v="0"/>
  </r>
  <r>
    <x v="220"/>
    <x v="3"/>
    <x v="8"/>
    <x v="10"/>
    <x v="2"/>
    <x v="1"/>
  </r>
  <r>
    <x v="221"/>
    <x v="3"/>
    <x v="6"/>
    <x v="7"/>
    <x v="0"/>
    <x v="0"/>
  </r>
  <r>
    <x v="222"/>
    <x v="3"/>
    <x v="5"/>
    <x v="0"/>
    <x v="2"/>
    <x v="0"/>
  </r>
  <r>
    <x v="223"/>
    <x v="3"/>
    <x v="6"/>
    <x v="11"/>
    <x v="1"/>
    <x v="0"/>
  </r>
  <r>
    <x v="224"/>
    <x v="3"/>
    <x v="8"/>
    <x v="12"/>
    <x v="1"/>
    <x v="1"/>
  </r>
  <r>
    <x v="225"/>
    <x v="3"/>
    <x v="3"/>
    <x v="2"/>
    <x v="1"/>
    <x v="0"/>
  </r>
  <r>
    <x v="226"/>
    <x v="3"/>
    <x v="5"/>
    <x v="2"/>
    <x v="3"/>
    <x v="1"/>
  </r>
  <r>
    <x v="227"/>
    <x v="3"/>
    <x v="4"/>
    <x v="1"/>
    <x v="3"/>
    <x v="0"/>
  </r>
  <r>
    <x v="228"/>
    <x v="3"/>
    <x v="4"/>
    <x v="14"/>
    <x v="2"/>
    <x v="1"/>
  </r>
  <r>
    <x v="229"/>
    <x v="3"/>
    <x v="8"/>
    <x v="2"/>
    <x v="2"/>
    <x v="1"/>
  </r>
  <r>
    <x v="230"/>
    <x v="3"/>
    <x v="5"/>
    <x v="2"/>
    <x v="0"/>
    <x v="0"/>
  </r>
  <r>
    <x v="231"/>
    <x v="3"/>
    <x v="6"/>
    <x v="1"/>
    <x v="3"/>
    <x v="1"/>
  </r>
  <r>
    <x v="232"/>
    <x v="3"/>
    <x v="0"/>
    <x v="5"/>
    <x v="0"/>
    <x v="0"/>
  </r>
  <r>
    <x v="233"/>
    <x v="3"/>
    <x v="1"/>
    <x v="11"/>
    <x v="0"/>
    <x v="1"/>
  </r>
  <r>
    <x v="234"/>
    <x v="3"/>
    <x v="7"/>
    <x v="2"/>
    <x v="3"/>
    <x v="0"/>
  </r>
  <r>
    <x v="235"/>
    <x v="3"/>
    <x v="7"/>
    <x v="12"/>
    <x v="3"/>
    <x v="0"/>
  </r>
  <r>
    <x v="236"/>
    <x v="3"/>
    <x v="4"/>
    <x v="4"/>
    <x v="2"/>
    <x v="0"/>
  </r>
  <r>
    <x v="237"/>
    <x v="3"/>
    <x v="6"/>
    <x v="13"/>
    <x v="0"/>
    <x v="0"/>
  </r>
  <r>
    <x v="238"/>
    <x v="3"/>
    <x v="8"/>
    <x v="12"/>
    <x v="2"/>
    <x v="1"/>
  </r>
  <r>
    <x v="239"/>
    <x v="4"/>
    <x v="5"/>
    <x v="2"/>
    <x v="3"/>
    <x v="0"/>
  </r>
  <r>
    <x v="240"/>
    <x v="4"/>
    <x v="2"/>
    <x v="7"/>
    <x v="2"/>
    <x v="0"/>
  </r>
  <r>
    <x v="241"/>
    <x v="4"/>
    <x v="8"/>
    <x v="13"/>
    <x v="3"/>
    <x v="1"/>
  </r>
  <r>
    <x v="242"/>
    <x v="4"/>
    <x v="4"/>
    <x v="13"/>
    <x v="1"/>
    <x v="1"/>
  </r>
  <r>
    <x v="243"/>
    <x v="4"/>
    <x v="2"/>
    <x v="10"/>
    <x v="1"/>
    <x v="1"/>
  </r>
  <r>
    <x v="244"/>
    <x v="4"/>
    <x v="2"/>
    <x v="11"/>
    <x v="3"/>
    <x v="1"/>
  </r>
  <r>
    <x v="245"/>
    <x v="4"/>
    <x v="2"/>
    <x v="0"/>
    <x v="3"/>
    <x v="0"/>
  </r>
  <r>
    <x v="246"/>
    <x v="4"/>
    <x v="1"/>
    <x v="8"/>
    <x v="3"/>
    <x v="0"/>
  </r>
  <r>
    <x v="247"/>
    <x v="4"/>
    <x v="4"/>
    <x v="13"/>
    <x v="1"/>
    <x v="0"/>
  </r>
  <r>
    <x v="248"/>
    <x v="4"/>
    <x v="4"/>
    <x v="7"/>
    <x v="3"/>
    <x v="1"/>
  </r>
  <r>
    <x v="249"/>
    <x v="4"/>
    <x v="5"/>
    <x v="9"/>
    <x v="3"/>
    <x v="0"/>
  </r>
  <r>
    <x v="250"/>
    <x v="4"/>
    <x v="7"/>
    <x v="2"/>
    <x v="2"/>
    <x v="1"/>
  </r>
  <r>
    <x v="251"/>
    <x v="4"/>
    <x v="9"/>
    <x v="7"/>
    <x v="1"/>
    <x v="1"/>
  </r>
  <r>
    <x v="252"/>
    <x v="4"/>
    <x v="2"/>
    <x v="5"/>
    <x v="0"/>
    <x v="0"/>
  </r>
  <r>
    <x v="253"/>
    <x v="4"/>
    <x v="1"/>
    <x v="9"/>
    <x v="0"/>
    <x v="0"/>
  </r>
  <r>
    <x v="254"/>
    <x v="4"/>
    <x v="8"/>
    <x v="5"/>
    <x v="3"/>
    <x v="1"/>
  </r>
  <r>
    <x v="255"/>
    <x v="4"/>
    <x v="2"/>
    <x v="10"/>
    <x v="3"/>
    <x v="1"/>
  </r>
  <r>
    <x v="256"/>
    <x v="4"/>
    <x v="0"/>
    <x v="8"/>
    <x v="0"/>
    <x v="0"/>
  </r>
  <r>
    <x v="257"/>
    <x v="4"/>
    <x v="2"/>
    <x v="6"/>
    <x v="3"/>
    <x v="1"/>
  </r>
  <r>
    <x v="258"/>
    <x v="4"/>
    <x v="6"/>
    <x v="0"/>
    <x v="3"/>
    <x v="0"/>
  </r>
  <r>
    <x v="259"/>
    <x v="4"/>
    <x v="5"/>
    <x v="7"/>
    <x v="3"/>
    <x v="0"/>
  </r>
  <r>
    <x v="260"/>
    <x v="4"/>
    <x v="2"/>
    <x v="10"/>
    <x v="2"/>
    <x v="0"/>
  </r>
  <r>
    <x v="261"/>
    <x v="4"/>
    <x v="8"/>
    <x v="1"/>
    <x v="2"/>
    <x v="1"/>
  </r>
  <r>
    <x v="262"/>
    <x v="4"/>
    <x v="6"/>
    <x v="14"/>
    <x v="0"/>
    <x v="0"/>
  </r>
  <r>
    <x v="263"/>
    <x v="4"/>
    <x v="6"/>
    <x v="3"/>
    <x v="3"/>
    <x v="0"/>
  </r>
  <r>
    <x v="264"/>
    <x v="4"/>
    <x v="9"/>
    <x v="6"/>
    <x v="2"/>
    <x v="0"/>
  </r>
  <r>
    <x v="265"/>
    <x v="4"/>
    <x v="4"/>
    <x v="13"/>
    <x v="2"/>
    <x v="1"/>
  </r>
  <r>
    <x v="266"/>
    <x v="4"/>
    <x v="3"/>
    <x v="12"/>
    <x v="1"/>
    <x v="0"/>
  </r>
  <r>
    <x v="267"/>
    <x v="4"/>
    <x v="5"/>
    <x v="10"/>
    <x v="0"/>
    <x v="0"/>
  </r>
  <r>
    <x v="268"/>
    <x v="4"/>
    <x v="5"/>
    <x v="9"/>
    <x v="1"/>
    <x v="0"/>
  </r>
  <r>
    <x v="269"/>
    <x v="4"/>
    <x v="2"/>
    <x v="12"/>
    <x v="3"/>
    <x v="1"/>
  </r>
  <r>
    <x v="270"/>
    <x v="4"/>
    <x v="3"/>
    <x v="2"/>
    <x v="1"/>
    <x v="1"/>
  </r>
  <r>
    <x v="271"/>
    <x v="4"/>
    <x v="0"/>
    <x v="12"/>
    <x v="0"/>
    <x v="0"/>
  </r>
  <r>
    <x v="272"/>
    <x v="4"/>
    <x v="5"/>
    <x v="3"/>
    <x v="1"/>
    <x v="0"/>
  </r>
  <r>
    <x v="273"/>
    <x v="4"/>
    <x v="2"/>
    <x v="3"/>
    <x v="3"/>
    <x v="1"/>
  </r>
  <r>
    <x v="274"/>
    <x v="4"/>
    <x v="2"/>
    <x v="0"/>
    <x v="3"/>
    <x v="1"/>
  </r>
  <r>
    <x v="275"/>
    <x v="4"/>
    <x v="8"/>
    <x v="1"/>
    <x v="1"/>
    <x v="0"/>
  </r>
  <r>
    <x v="276"/>
    <x v="4"/>
    <x v="4"/>
    <x v="10"/>
    <x v="3"/>
    <x v="1"/>
  </r>
  <r>
    <x v="277"/>
    <x v="4"/>
    <x v="8"/>
    <x v="13"/>
    <x v="0"/>
    <x v="0"/>
  </r>
  <r>
    <x v="278"/>
    <x v="4"/>
    <x v="4"/>
    <x v="11"/>
    <x v="3"/>
    <x v="0"/>
  </r>
  <r>
    <x v="279"/>
    <x v="4"/>
    <x v="7"/>
    <x v="11"/>
    <x v="1"/>
    <x v="0"/>
  </r>
  <r>
    <x v="280"/>
    <x v="4"/>
    <x v="7"/>
    <x v="12"/>
    <x v="3"/>
    <x v="1"/>
  </r>
  <r>
    <x v="281"/>
    <x v="4"/>
    <x v="6"/>
    <x v="4"/>
    <x v="0"/>
    <x v="1"/>
  </r>
  <r>
    <x v="282"/>
    <x v="4"/>
    <x v="7"/>
    <x v="9"/>
    <x v="2"/>
    <x v="0"/>
  </r>
  <r>
    <x v="283"/>
    <x v="4"/>
    <x v="7"/>
    <x v="1"/>
    <x v="2"/>
    <x v="0"/>
  </r>
  <r>
    <x v="284"/>
    <x v="4"/>
    <x v="5"/>
    <x v="11"/>
    <x v="0"/>
    <x v="1"/>
  </r>
  <r>
    <x v="285"/>
    <x v="4"/>
    <x v="8"/>
    <x v="1"/>
    <x v="3"/>
    <x v="1"/>
  </r>
  <r>
    <x v="286"/>
    <x v="4"/>
    <x v="8"/>
    <x v="12"/>
    <x v="1"/>
    <x v="1"/>
  </r>
  <r>
    <x v="287"/>
    <x v="4"/>
    <x v="8"/>
    <x v="9"/>
    <x v="3"/>
    <x v="1"/>
  </r>
  <r>
    <x v="288"/>
    <x v="4"/>
    <x v="2"/>
    <x v="0"/>
    <x v="2"/>
    <x v="1"/>
  </r>
  <r>
    <x v="289"/>
    <x v="4"/>
    <x v="0"/>
    <x v="13"/>
    <x v="3"/>
    <x v="0"/>
  </r>
  <r>
    <x v="290"/>
    <x v="4"/>
    <x v="8"/>
    <x v="11"/>
    <x v="1"/>
    <x v="1"/>
  </r>
  <r>
    <x v="291"/>
    <x v="4"/>
    <x v="1"/>
    <x v="7"/>
    <x v="0"/>
    <x v="0"/>
  </r>
  <r>
    <x v="292"/>
    <x v="4"/>
    <x v="6"/>
    <x v="8"/>
    <x v="2"/>
    <x v="0"/>
  </r>
  <r>
    <x v="293"/>
    <x v="4"/>
    <x v="4"/>
    <x v="13"/>
    <x v="0"/>
    <x v="1"/>
  </r>
  <r>
    <x v="294"/>
    <x v="4"/>
    <x v="1"/>
    <x v="9"/>
    <x v="2"/>
    <x v="1"/>
  </r>
  <r>
    <x v="295"/>
    <x v="4"/>
    <x v="3"/>
    <x v="6"/>
    <x v="0"/>
    <x v="0"/>
  </r>
  <r>
    <x v="296"/>
    <x v="4"/>
    <x v="5"/>
    <x v="2"/>
    <x v="1"/>
    <x v="0"/>
  </r>
  <r>
    <x v="297"/>
    <x v="4"/>
    <x v="8"/>
    <x v="1"/>
    <x v="2"/>
    <x v="0"/>
  </r>
  <r>
    <x v="298"/>
    <x v="4"/>
    <x v="5"/>
    <x v="7"/>
    <x v="1"/>
    <x v="1"/>
  </r>
  <r>
    <x v="299"/>
    <x v="4"/>
    <x v="9"/>
    <x v="10"/>
    <x v="1"/>
    <x v="1"/>
  </r>
  <r>
    <x v="300"/>
    <x v="4"/>
    <x v="4"/>
    <x v="11"/>
    <x v="2"/>
    <x v="0"/>
  </r>
  <r>
    <x v="301"/>
    <x v="4"/>
    <x v="0"/>
    <x v="14"/>
    <x v="2"/>
    <x v="0"/>
  </r>
  <r>
    <x v="302"/>
    <x v="4"/>
    <x v="7"/>
    <x v="6"/>
    <x v="3"/>
    <x v="0"/>
  </r>
  <r>
    <x v="303"/>
    <x v="4"/>
    <x v="0"/>
    <x v="1"/>
    <x v="1"/>
    <x v="1"/>
  </r>
  <r>
    <x v="304"/>
    <x v="4"/>
    <x v="1"/>
    <x v="4"/>
    <x v="3"/>
    <x v="0"/>
  </r>
  <r>
    <x v="305"/>
    <x v="4"/>
    <x v="0"/>
    <x v="11"/>
    <x v="1"/>
    <x v="1"/>
  </r>
  <r>
    <x v="306"/>
    <x v="4"/>
    <x v="7"/>
    <x v="4"/>
    <x v="0"/>
    <x v="0"/>
  </r>
  <r>
    <x v="307"/>
    <x v="4"/>
    <x v="2"/>
    <x v="5"/>
    <x v="0"/>
    <x v="0"/>
  </r>
  <r>
    <x v="308"/>
    <x v="4"/>
    <x v="6"/>
    <x v="9"/>
    <x v="1"/>
    <x v="0"/>
  </r>
  <r>
    <x v="309"/>
    <x v="4"/>
    <x v="7"/>
    <x v="0"/>
    <x v="1"/>
    <x v="0"/>
  </r>
  <r>
    <x v="310"/>
    <x v="4"/>
    <x v="0"/>
    <x v="8"/>
    <x v="2"/>
    <x v="0"/>
  </r>
  <r>
    <x v="311"/>
    <x v="4"/>
    <x v="8"/>
    <x v="6"/>
    <x v="1"/>
    <x v="0"/>
  </r>
  <r>
    <x v="312"/>
    <x v="4"/>
    <x v="6"/>
    <x v="5"/>
    <x v="1"/>
    <x v="0"/>
  </r>
  <r>
    <x v="313"/>
    <x v="4"/>
    <x v="6"/>
    <x v="9"/>
    <x v="2"/>
    <x v="1"/>
  </r>
  <r>
    <x v="314"/>
    <x v="4"/>
    <x v="5"/>
    <x v="0"/>
    <x v="3"/>
    <x v="1"/>
  </r>
  <r>
    <x v="315"/>
    <x v="4"/>
    <x v="4"/>
    <x v="12"/>
    <x v="1"/>
    <x v="0"/>
  </r>
  <r>
    <x v="316"/>
    <x v="4"/>
    <x v="8"/>
    <x v="1"/>
    <x v="2"/>
    <x v="0"/>
  </r>
  <r>
    <x v="317"/>
    <x v="4"/>
    <x v="9"/>
    <x v="13"/>
    <x v="2"/>
    <x v="0"/>
  </r>
  <r>
    <x v="318"/>
    <x v="4"/>
    <x v="3"/>
    <x v="4"/>
    <x v="3"/>
    <x v="1"/>
  </r>
  <r>
    <x v="319"/>
    <x v="5"/>
    <x v="6"/>
    <x v="0"/>
    <x v="1"/>
    <x v="1"/>
  </r>
  <r>
    <x v="320"/>
    <x v="5"/>
    <x v="5"/>
    <x v="12"/>
    <x v="3"/>
    <x v="1"/>
  </r>
  <r>
    <x v="321"/>
    <x v="5"/>
    <x v="6"/>
    <x v="9"/>
    <x v="3"/>
    <x v="1"/>
  </r>
  <r>
    <x v="322"/>
    <x v="5"/>
    <x v="6"/>
    <x v="14"/>
    <x v="3"/>
    <x v="0"/>
  </r>
  <r>
    <x v="323"/>
    <x v="5"/>
    <x v="6"/>
    <x v="11"/>
    <x v="1"/>
    <x v="0"/>
  </r>
  <r>
    <x v="324"/>
    <x v="5"/>
    <x v="6"/>
    <x v="1"/>
    <x v="1"/>
    <x v="0"/>
  </r>
  <r>
    <x v="325"/>
    <x v="5"/>
    <x v="8"/>
    <x v="8"/>
    <x v="1"/>
    <x v="0"/>
  </r>
  <r>
    <x v="326"/>
    <x v="5"/>
    <x v="1"/>
    <x v="11"/>
    <x v="1"/>
    <x v="1"/>
  </r>
  <r>
    <x v="327"/>
    <x v="5"/>
    <x v="3"/>
    <x v="3"/>
    <x v="0"/>
    <x v="1"/>
  </r>
  <r>
    <x v="328"/>
    <x v="5"/>
    <x v="9"/>
    <x v="9"/>
    <x v="0"/>
    <x v="0"/>
  </r>
  <r>
    <x v="329"/>
    <x v="5"/>
    <x v="0"/>
    <x v="14"/>
    <x v="3"/>
    <x v="1"/>
  </r>
  <r>
    <x v="330"/>
    <x v="5"/>
    <x v="2"/>
    <x v="7"/>
    <x v="3"/>
    <x v="0"/>
  </r>
  <r>
    <x v="331"/>
    <x v="5"/>
    <x v="3"/>
    <x v="2"/>
    <x v="1"/>
    <x v="0"/>
  </r>
  <r>
    <x v="332"/>
    <x v="5"/>
    <x v="9"/>
    <x v="4"/>
    <x v="2"/>
    <x v="0"/>
  </r>
  <r>
    <x v="333"/>
    <x v="5"/>
    <x v="3"/>
    <x v="10"/>
    <x v="2"/>
    <x v="1"/>
  </r>
  <r>
    <x v="334"/>
    <x v="5"/>
    <x v="2"/>
    <x v="0"/>
    <x v="3"/>
    <x v="1"/>
  </r>
  <r>
    <x v="335"/>
    <x v="5"/>
    <x v="6"/>
    <x v="1"/>
    <x v="2"/>
    <x v="1"/>
  </r>
  <r>
    <x v="336"/>
    <x v="5"/>
    <x v="8"/>
    <x v="9"/>
    <x v="1"/>
    <x v="1"/>
  </r>
  <r>
    <x v="337"/>
    <x v="5"/>
    <x v="3"/>
    <x v="11"/>
    <x v="1"/>
    <x v="0"/>
  </r>
  <r>
    <x v="338"/>
    <x v="5"/>
    <x v="8"/>
    <x v="3"/>
    <x v="1"/>
    <x v="0"/>
  </r>
  <r>
    <x v="339"/>
    <x v="5"/>
    <x v="3"/>
    <x v="4"/>
    <x v="1"/>
    <x v="0"/>
  </r>
  <r>
    <x v="340"/>
    <x v="5"/>
    <x v="5"/>
    <x v="8"/>
    <x v="2"/>
    <x v="0"/>
  </r>
  <r>
    <x v="341"/>
    <x v="5"/>
    <x v="5"/>
    <x v="9"/>
    <x v="3"/>
    <x v="0"/>
  </r>
  <r>
    <x v="342"/>
    <x v="5"/>
    <x v="2"/>
    <x v="4"/>
    <x v="3"/>
    <x v="0"/>
  </r>
  <r>
    <x v="343"/>
    <x v="5"/>
    <x v="9"/>
    <x v="5"/>
    <x v="0"/>
    <x v="1"/>
  </r>
  <r>
    <x v="344"/>
    <x v="5"/>
    <x v="8"/>
    <x v="11"/>
    <x v="3"/>
    <x v="0"/>
  </r>
  <r>
    <x v="345"/>
    <x v="5"/>
    <x v="0"/>
    <x v="8"/>
    <x v="3"/>
    <x v="1"/>
  </r>
  <r>
    <x v="346"/>
    <x v="5"/>
    <x v="1"/>
    <x v="6"/>
    <x v="2"/>
    <x v="0"/>
  </r>
  <r>
    <x v="347"/>
    <x v="5"/>
    <x v="9"/>
    <x v="5"/>
    <x v="3"/>
    <x v="0"/>
  </r>
  <r>
    <x v="348"/>
    <x v="5"/>
    <x v="6"/>
    <x v="5"/>
    <x v="0"/>
    <x v="0"/>
  </r>
  <r>
    <x v="349"/>
    <x v="5"/>
    <x v="3"/>
    <x v="11"/>
    <x v="1"/>
    <x v="1"/>
  </r>
  <r>
    <x v="350"/>
    <x v="5"/>
    <x v="4"/>
    <x v="5"/>
    <x v="3"/>
    <x v="1"/>
  </r>
  <r>
    <x v="351"/>
    <x v="5"/>
    <x v="2"/>
    <x v="7"/>
    <x v="2"/>
    <x v="1"/>
  </r>
  <r>
    <x v="352"/>
    <x v="5"/>
    <x v="6"/>
    <x v="0"/>
    <x v="0"/>
    <x v="0"/>
  </r>
  <r>
    <x v="353"/>
    <x v="5"/>
    <x v="3"/>
    <x v="1"/>
    <x v="3"/>
    <x v="1"/>
  </r>
  <r>
    <x v="354"/>
    <x v="5"/>
    <x v="2"/>
    <x v="10"/>
    <x v="2"/>
    <x v="0"/>
  </r>
  <r>
    <x v="355"/>
    <x v="5"/>
    <x v="4"/>
    <x v="0"/>
    <x v="1"/>
    <x v="0"/>
  </r>
  <r>
    <x v="356"/>
    <x v="5"/>
    <x v="8"/>
    <x v="13"/>
    <x v="0"/>
    <x v="0"/>
  </r>
  <r>
    <x v="357"/>
    <x v="5"/>
    <x v="8"/>
    <x v="10"/>
    <x v="0"/>
    <x v="0"/>
  </r>
  <r>
    <x v="358"/>
    <x v="5"/>
    <x v="4"/>
    <x v="12"/>
    <x v="3"/>
    <x v="1"/>
  </r>
  <r>
    <x v="359"/>
    <x v="5"/>
    <x v="7"/>
    <x v="7"/>
    <x v="2"/>
    <x v="0"/>
  </r>
  <r>
    <x v="360"/>
    <x v="5"/>
    <x v="0"/>
    <x v="0"/>
    <x v="3"/>
    <x v="0"/>
  </r>
  <r>
    <x v="361"/>
    <x v="5"/>
    <x v="8"/>
    <x v="2"/>
    <x v="2"/>
    <x v="1"/>
  </r>
  <r>
    <x v="362"/>
    <x v="5"/>
    <x v="0"/>
    <x v="5"/>
    <x v="1"/>
    <x v="0"/>
  </r>
  <r>
    <x v="363"/>
    <x v="5"/>
    <x v="0"/>
    <x v="14"/>
    <x v="1"/>
    <x v="0"/>
  </r>
  <r>
    <x v="364"/>
    <x v="5"/>
    <x v="3"/>
    <x v="6"/>
    <x v="0"/>
    <x v="0"/>
  </r>
  <r>
    <x v="365"/>
    <x v="5"/>
    <x v="8"/>
    <x v="8"/>
    <x v="3"/>
    <x v="0"/>
  </r>
  <r>
    <x v="366"/>
    <x v="5"/>
    <x v="8"/>
    <x v="13"/>
    <x v="0"/>
    <x v="0"/>
  </r>
  <r>
    <x v="367"/>
    <x v="5"/>
    <x v="5"/>
    <x v="3"/>
    <x v="1"/>
    <x v="0"/>
  </r>
  <r>
    <x v="368"/>
    <x v="5"/>
    <x v="9"/>
    <x v="3"/>
    <x v="3"/>
    <x v="0"/>
  </r>
  <r>
    <x v="369"/>
    <x v="5"/>
    <x v="3"/>
    <x v="1"/>
    <x v="3"/>
    <x v="1"/>
  </r>
  <r>
    <x v="370"/>
    <x v="5"/>
    <x v="4"/>
    <x v="7"/>
    <x v="1"/>
    <x v="1"/>
  </r>
  <r>
    <x v="371"/>
    <x v="5"/>
    <x v="3"/>
    <x v="4"/>
    <x v="0"/>
    <x v="0"/>
  </r>
  <r>
    <x v="372"/>
    <x v="5"/>
    <x v="3"/>
    <x v="13"/>
    <x v="3"/>
    <x v="0"/>
  </r>
  <r>
    <x v="373"/>
    <x v="5"/>
    <x v="6"/>
    <x v="10"/>
    <x v="3"/>
    <x v="1"/>
  </r>
  <r>
    <x v="374"/>
    <x v="5"/>
    <x v="8"/>
    <x v="5"/>
    <x v="2"/>
    <x v="0"/>
  </r>
  <r>
    <x v="375"/>
    <x v="5"/>
    <x v="0"/>
    <x v="10"/>
    <x v="1"/>
    <x v="0"/>
  </r>
  <r>
    <x v="376"/>
    <x v="5"/>
    <x v="7"/>
    <x v="11"/>
    <x v="0"/>
    <x v="1"/>
  </r>
  <r>
    <x v="377"/>
    <x v="5"/>
    <x v="4"/>
    <x v="3"/>
    <x v="0"/>
    <x v="0"/>
  </r>
  <r>
    <x v="378"/>
    <x v="5"/>
    <x v="7"/>
    <x v="14"/>
    <x v="2"/>
    <x v="0"/>
  </r>
  <r>
    <x v="379"/>
    <x v="5"/>
    <x v="0"/>
    <x v="11"/>
    <x v="2"/>
    <x v="1"/>
  </r>
  <r>
    <x v="380"/>
    <x v="5"/>
    <x v="3"/>
    <x v="9"/>
    <x v="2"/>
    <x v="0"/>
  </r>
  <r>
    <x v="381"/>
    <x v="5"/>
    <x v="6"/>
    <x v="9"/>
    <x v="2"/>
    <x v="0"/>
  </r>
  <r>
    <x v="382"/>
    <x v="5"/>
    <x v="1"/>
    <x v="7"/>
    <x v="2"/>
    <x v="1"/>
  </r>
  <r>
    <x v="383"/>
    <x v="5"/>
    <x v="7"/>
    <x v="1"/>
    <x v="0"/>
    <x v="1"/>
  </r>
  <r>
    <x v="384"/>
    <x v="5"/>
    <x v="9"/>
    <x v="4"/>
    <x v="3"/>
    <x v="0"/>
  </r>
  <r>
    <x v="385"/>
    <x v="5"/>
    <x v="4"/>
    <x v="8"/>
    <x v="1"/>
    <x v="1"/>
  </r>
  <r>
    <x v="386"/>
    <x v="5"/>
    <x v="1"/>
    <x v="6"/>
    <x v="3"/>
    <x v="0"/>
  </r>
  <r>
    <x v="387"/>
    <x v="5"/>
    <x v="3"/>
    <x v="6"/>
    <x v="3"/>
    <x v="0"/>
  </r>
  <r>
    <x v="388"/>
    <x v="5"/>
    <x v="5"/>
    <x v="14"/>
    <x v="0"/>
    <x v="0"/>
  </r>
  <r>
    <x v="389"/>
    <x v="5"/>
    <x v="3"/>
    <x v="1"/>
    <x v="1"/>
    <x v="0"/>
  </r>
  <r>
    <x v="390"/>
    <x v="5"/>
    <x v="5"/>
    <x v="3"/>
    <x v="1"/>
    <x v="1"/>
  </r>
  <r>
    <x v="391"/>
    <x v="5"/>
    <x v="8"/>
    <x v="4"/>
    <x v="1"/>
    <x v="0"/>
  </r>
  <r>
    <x v="392"/>
    <x v="5"/>
    <x v="3"/>
    <x v="11"/>
    <x v="2"/>
    <x v="1"/>
  </r>
  <r>
    <x v="393"/>
    <x v="5"/>
    <x v="9"/>
    <x v="12"/>
    <x v="1"/>
    <x v="1"/>
  </r>
  <r>
    <x v="394"/>
    <x v="5"/>
    <x v="7"/>
    <x v="5"/>
    <x v="1"/>
    <x v="0"/>
  </r>
  <r>
    <x v="395"/>
    <x v="5"/>
    <x v="3"/>
    <x v="8"/>
    <x v="2"/>
    <x v="0"/>
  </r>
  <r>
    <x v="396"/>
    <x v="5"/>
    <x v="3"/>
    <x v="9"/>
    <x v="3"/>
    <x v="1"/>
  </r>
  <r>
    <x v="397"/>
    <x v="5"/>
    <x v="4"/>
    <x v="13"/>
    <x v="3"/>
    <x v="1"/>
  </r>
  <r>
    <x v="398"/>
    <x v="5"/>
    <x v="1"/>
    <x v="7"/>
    <x v="3"/>
    <x v="0"/>
  </r>
  <r>
    <x v="399"/>
    <x v="5"/>
    <x v="9"/>
    <x v="12"/>
    <x v="2"/>
    <x v="1"/>
  </r>
  <r>
    <x v="400"/>
    <x v="5"/>
    <x v="3"/>
    <x v="5"/>
    <x v="3"/>
    <x v="1"/>
  </r>
  <r>
    <x v="401"/>
    <x v="5"/>
    <x v="0"/>
    <x v="1"/>
    <x v="0"/>
    <x v="0"/>
  </r>
  <r>
    <x v="402"/>
    <x v="5"/>
    <x v="0"/>
    <x v="7"/>
    <x v="0"/>
    <x v="0"/>
  </r>
  <r>
    <x v="403"/>
    <x v="5"/>
    <x v="7"/>
    <x v="7"/>
    <x v="0"/>
    <x v="0"/>
  </r>
  <r>
    <x v="404"/>
    <x v="5"/>
    <x v="6"/>
    <x v="14"/>
    <x v="2"/>
    <x v="0"/>
  </r>
  <r>
    <x v="405"/>
    <x v="5"/>
    <x v="1"/>
    <x v="8"/>
    <x v="1"/>
    <x v="0"/>
  </r>
  <r>
    <x v="406"/>
    <x v="5"/>
    <x v="3"/>
    <x v="14"/>
    <x v="1"/>
    <x v="1"/>
  </r>
  <r>
    <x v="407"/>
    <x v="5"/>
    <x v="7"/>
    <x v="4"/>
    <x v="3"/>
    <x v="1"/>
  </r>
  <r>
    <x v="408"/>
    <x v="5"/>
    <x v="2"/>
    <x v="10"/>
    <x v="2"/>
    <x v="0"/>
  </r>
  <r>
    <x v="409"/>
    <x v="5"/>
    <x v="8"/>
    <x v="2"/>
    <x v="0"/>
    <x v="1"/>
  </r>
  <r>
    <x v="410"/>
    <x v="5"/>
    <x v="4"/>
    <x v="7"/>
    <x v="2"/>
    <x v="1"/>
  </r>
  <r>
    <x v="411"/>
    <x v="5"/>
    <x v="2"/>
    <x v="10"/>
    <x v="1"/>
    <x v="1"/>
  </r>
  <r>
    <x v="412"/>
    <x v="5"/>
    <x v="0"/>
    <x v="11"/>
    <x v="3"/>
    <x v="1"/>
  </r>
  <r>
    <x v="413"/>
    <x v="5"/>
    <x v="6"/>
    <x v="12"/>
    <x v="0"/>
    <x v="1"/>
  </r>
  <r>
    <x v="414"/>
    <x v="5"/>
    <x v="6"/>
    <x v="6"/>
    <x v="0"/>
    <x v="0"/>
  </r>
  <r>
    <x v="415"/>
    <x v="5"/>
    <x v="4"/>
    <x v="14"/>
    <x v="0"/>
    <x v="1"/>
  </r>
  <r>
    <x v="416"/>
    <x v="5"/>
    <x v="9"/>
    <x v="14"/>
    <x v="1"/>
    <x v="0"/>
  </r>
  <r>
    <x v="417"/>
    <x v="5"/>
    <x v="8"/>
    <x v="5"/>
    <x v="2"/>
    <x v="1"/>
  </r>
  <r>
    <x v="418"/>
    <x v="5"/>
    <x v="6"/>
    <x v="12"/>
    <x v="2"/>
    <x v="0"/>
  </r>
  <r>
    <x v="419"/>
    <x v="5"/>
    <x v="3"/>
    <x v="5"/>
    <x v="0"/>
    <x v="0"/>
  </r>
  <r>
    <x v="420"/>
    <x v="5"/>
    <x v="1"/>
    <x v="12"/>
    <x v="3"/>
    <x v="0"/>
  </r>
  <r>
    <x v="421"/>
    <x v="5"/>
    <x v="6"/>
    <x v="1"/>
    <x v="3"/>
    <x v="1"/>
  </r>
  <r>
    <x v="422"/>
    <x v="5"/>
    <x v="0"/>
    <x v="13"/>
    <x v="0"/>
    <x v="1"/>
  </r>
  <r>
    <x v="423"/>
    <x v="5"/>
    <x v="7"/>
    <x v="12"/>
    <x v="1"/>
    <x v="1"/>
  </r>
  <r>
    <x v="424"/>
    <x v="5"/>
    <x v="3"/>
    <x v="8"/>
    <x v="2"/>
    <x v="0"/>
  </r>
  <r>
    <x v="425"/>
    <x v="5"/>
    <x v="4"/>
    <x v="8"/>
    <x v="1"/>
    <x v="1"/>
  </r>
  <r>
    <x v="426"/>
    <x v="5"/>
    <x v="4"/>
    <x v="10"/>
    <x v="0"/>
    <x v="0"/>
  </r>
  <r>
    <x v="427"/>
    <x v="5"/>
    <x v="0"/>
    <x v="0"/>
    <x v="2"/>
    <x v="0"/>
  </r>
  <r>
    <x v="428"/>
    <x v="5"/>
    <x v="1"/>
    <x v="2"/>
    <x v="2"/>
    <x v="0"/>
  </r>
  <r>
    <x v="429"/>
    <x v="5"/>
    <x v="5"/>
    <x v="0"/>
    <x v="2"/>
    <x v="0"/>
  </r>
  <r>
    <x v="430"/>
    <x v="5"/>
    <x v="2"/>
    <x v="9"/>
    <x v="0"/>
    <x v="0"/>
  </r>
  <r>
    <x v="431"/>
    <x v="5"/>
    <x v="4"/>
    <x v="0"/>
    <x v="3"/>
    <x v="1"/>
  </r>
  <r>
    <x v="432"/>
    <x v="5"/>
    <x v="5"/>
    <x v="5"/>
    <x v="3"/>
    <x v="0"/>
  </r>
  <r>
    <x v="433"/>
    <x v="5"/>
    <x v="3"/>
    <x v="12"/>
    <x v="3"/>
    <x v="0"/>
  </r>
  <r>
    <x v="434"/>
    <x v="5"/>
    <x v="5"/>
    <x v="14"/>
    <x v="0"/>
    <x v="1"/>
  </r>
  <r>
    <x v="435"/>
    <x v="5"/>
    <x v="3"/>
    <x v="11"/>
    <x v="1"/>
    <x v="1"/>
  </r>
  <r>
    <x v="436"/>
    <x v="5"/>
    <x v="2"/>
    <x v="3"/>
    <x v="3"/>
    <x v="0"/>
  </r>
  <r>
    <x v="437"/>
    <x v="5"/>
    <x v="0"/>
    <x v="6"/>
    <x v="2"/>
    <x v="0"/>
  </r>
  <r>
    <x v="438"/>
    <x v="5"/>
    <x v="0"/>
    <x v="1"/>
    <x v="3"/>
    <x v="0"/>
  </r>
  <r>
    <x v="439"/>
    <x v="5"/>
    <x v="6"/>
    <x v="3"/>
    <x v="3"/>
    <x v="1"/>
  </r>
  <r>
    <x v="440"/>
    <x v="5"/>
    <x v="9"/>
    <x v="0"/>
    <x v="1"/>
    <x v="1"/>
  </r>
  <r>
    <x v="441"/>
    <x v="5"/>
    <x v="0"/>
    <x v="8"/>
    <x v="2"/>
    <x v="0"/>
  </r>
  <r>
    <x v="442"/>
    <x v="5"/>
    <x v="0"/>
    <x v="14"/>
    <x v="2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przestawna1" cacheId="10" applyNumberFormats="0" applyBorderFormats="0" applyFontFormats="0" applyPatternFormats="0" applyAlignmentFormats="0" applyWidthHeightFormats="1" dataCaption="Wartości" updatedVersion="3" minRefreshableVersion="3" showCalcMbrs="0" useAutoFormatting="1" itemPrintTitles="1" createdVersion="3" indent="0" compact="0" compactData="0" gridDropZones="1" multipleFieldFilters="0">
  <location ref="A3:E70" firstHeaderRow="1" firstDataRow="2" firstDataCol="3" rowPageCount="1" colPageCount="1"/>
  <pivotFields count="6">
    <pivotField compact="0" outline="0" showAll="0">
      <items count="44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x="368"/>
        <item x="369"/>
        <item x="370"/>
        <item x="371"/>
        <item x="372"/>
        <item x="373"/>
        <item x="374"/>
        <item x="375"/>
        <item x="376"/>
        <item x="377"/>
        <item x="378"/>
        <item x="379"/>
        <item x="380"/>
        <item x="381"/>
        <item x="382"/>
        <item x="383"/>
        <item x="384"/>
        <item x="385"/>
        <item x="386"/>
        <item x="387"/>
        <item x="388"/>
        <item x="389"/>
        <item x="390"/>
        <item x="391"/>
        <item x="392"/>
        <item x="393"/>
        <item x="394"/>
        <item x="395"/>
        <item x="396"/>
        <item x="397"/>
        <item x="398"/>
        <item x="399"/>
        <item x="400"/>
        <item x="401"/>
        <item x="402"/>
        <item x="403"/>
        <item x="404"/>
        <item x="405"/>
        <item x="406"/>
        <item x="407"/>
        <item x="408"/>
        <item x="409"/>
        <item x="410"/>
        <item x="411"/>
        <item x="412"/>
        <item x="413"/>
        <item x="414"/>
        <item x="415"/>
        <item x="416"/>
        <item x="417"/>
        <item x="418"/>
        <item x="419"/>
        <item x="420"/>
        <item x="421"/>
        <item x="422"/>
        <item x="423"/>
        <item x="424"/>
        <item x="425"/>
        <item x="426"/>
        <item x="427"/>
        <item x="428"/>
        <item x="429"/>
        <item x="430"/>
        <item x="431"/>
        <item x="432"/>
        <item x="433"/>
        <item x="434"/>
        <item x="435"/>
        <item x="436"/>
        <item x="437"/>
        <item x="438"/>
        <item x="439"/>
        <item x="440"/>
        <item x="441"/>
        <item x="442"/>
        <item t="default"/>
      </items>
    </pivotField>
    <pivotField axis="axisRow" compact="0" outline="0" showAll="0">
      <items count="7">
        <item x="3"/>
        <item x="0"/>
        <item x="4"/>
        <item x="1"/>
        <item x="5"/>
        <item x="2"/>
        <item t="default"/>
      </items>
    </pivotField>
    <pivotField dataField="1" compact="0" numFmtId="9" outline="0" showAll="0">
      <items count="11">
        <item x="8"/>
        <item x="5"/>
        <item x="3"/>
        <item x="7"/>
        <item x="4"/>
        <item x="2"/>
        <item x="9"/>
        <item x="0"/>
        <item x="1"/>
        <item x="6"/>
        <item t="default"/>
      </items>
    </pivotField>
    <pivotField axis="axisPage" compact="0" outline="0" showAll="0">
      <items count="16">
        <item x="13"/>
        <item x="7"/>
        <item x="6"/>
        <item x="5"/>
        <item x="10"/>
        <item x="14"/>
        <item x="0"/>
        <item x="8"/>
        <item x="1"/>
        <item x="3"/>
        <item x="2"/>
        <item x="4"/>
        <item x="12"/>
        <item x="9"/>
        <item x="11"/>
        <item t="default"/>
      </items>
    </pivotField>
    <pivotField axis="axisRow" compact="0" outline="0" showAll="0">
      <items count="5">
        <item x="0"/>
        <item x="1"/>
        <item x="3"/>
        <item x="2"/>
        <item t="default"/>
      </items>
    </pivotField>
    <pivotField axis="axisRow" compact="0" outline="0" showAll="0">
      <items count="3">
        <item x="1"/>
        <item x="0"/>
        <item t="default"/>
      </items>
    </pivotField>
  </pivotFields>
  <rowFields count="3">
    <field x="1"/>
    <field x="5"/>
    <field x="4"/>
  </rowFields>
  <rowItems count="66">
    <i>
      <x/>
      <x/>
      <x/>
    </i>
    <i r="2">
      <x v="1"/>
    </i>
    <i r="2">
      <x v="2"/>
    </i>
    <i r="2">
      <x v="3"/>
    </i>
    <i t="default" r="1">
      <x/>
    </i>
    <i r="1">
      <x v="1"/>
      <x/>
    </i>
    <i r="2">
      <x v="1"/>
    </i>
    <i r="2">
      <x v="2"/>
    </i>
    <i r="2">
      <x v="3"/>
    </i>
    <i t="default" r="1">
      <x v="1"/>
    </i>
    <i t="default">
      <x/>
    </i>
    <i>
      <x v="1"/>
      <x/>
      <x/>
    </i>
    <i r="2">
      <x v="2"/>
    </i>
    <i r="2">
      <x v="3"/>
    </i>
    <i t="default" r="1">
      <x/>
    </i>
    <i r="1">
      <x v="1"/>
      <x/>
    </i>
    <i r="2">
      <x v="1"/>
    </i>
    <i r="2">
      <x v="2"/>
    </i>
    <i r="2">
      <x v="3"/>
    </i>
    <i t="default" r="1">
      <x v="1"/>
    </i>
    <i t="default">
      <x v="1"/>
    </i>
    <i>
      <x v="2"/>
      <x/>
      <x/>
    </i>
    <i r="2">
      <x v="1"/>
    </i>
    <i r="2">
      <x v="2"/>
    </i>
    <i r="2">
      <x v="3"/>
    </i>
    <i t="default" r="1">
      <x/>
    </i>
    <i r="1">
      <x v="1"/>
      <x/>
    </i>
    <i r="2">
      <x v="1"/>
    </i>
    <i r="2">
      <x v="2"/>
    </i>
    <i r="2">
      <x v="3"/>
    </i>
    <i t="default" r="1">
      <x v="1"/>
    </i>
    <i t="default">
      <x v="2"/>
    </i>
    <i>
      <x v="3"/>
      <x/>
      <x/>
    </i>
    <i r="2">
      <x v="1"/>
    </i>
    <i r="2">
      <x v="2"/>
    </i>
    <i r="2">
      <x v="3"/>
    </i>
    <i t="default" r="1">
      <x/>
    </i>
    <i r="1">
      <x v="1"/>
      <x/>
    </i>
    <i r="2">
      <x v="1"/>
    </i>
    <i r="2">
      <x v="2"/>
    </i>
    <i r="2">
      <x v="3"/>
    </i>
    <i t="default" r="1">
      <x v="1"/>
    </i>
    <i t="default">
      <x v="3"/>
    </i>
    <i>
      <x v="4"/>
      <x/>
      <x/>
    </i>
    <i r="2">
      <x v="1"/>
    </i>
    <i r="2">
      <x v="2"/>
    </i>
    <i r="2">
      <x v="3"/>
    </i>
    <i t="default" r="1">
      <x/>
    </i>
    <i r="1">
      <x v="1"/>
      <x/>
    </i>
    <i r="2">
      <x v="1"/>
    </i>
    <i r="2">
      <x v="2"/>
    </i>
    <i r="2">
      <x v="3"/>
    </i>
    <i t="default" r="1">
      <x v="1"/>
    </i>
    <i t="default">
      <x v="4"/>
    </i>
    <i>
      <x v="5"/>
      <x/>
      <x/>
    </i>
    <i r="2">
      <x v="1"/>
    </i>
    <i r="2">
      <x v="2"/>
    </i>
    <i r="2">
      <x v="3"/>
    </i>
    <i t="default" r="1">
      <x/>
    </i>
    <i r="1">
      <x v="1"/>
      <x/>
    </i>
    <i r="2">
      <x v="1"/>
    </i>
    <i r="2">
      <x v="2"/>
    </i>
    <i r="2">
      <x v="3"/>
    </i>
    <i t="default" r="1">
      <x v="1"/>
    </i>
    <i t="default">
      <x v="5"/>
    </i>
    <i t="grand">
      <x/>
    </i>
  </rowItems>
  <colFields count="1">
    <field x="-2"/>
  </colFields>
  <colItems count="2">
    <i>
      <x/>
    </i>
    <i i="1">
      <x v="1"/>
    </i>
  </colItems>
  <pageFields count="1">
    <pageField fld="3" hier="-1"/>
  </pageFields>
  <dataFields count="2">
    <dataField name="Średnia z Wartość błędu" fld="2" subtotal="average" baseField="0" baseItem="0"/>
    <dataField name="OdchStd z Wartość błędu" fld="2" subtotal="stdDev" baseField="0" baseItem="0"/>
  </dataFields>
  <formats count="1">
    <format dxfId="0">
      <pivotArea outline="0" collapsedLevelsAreSubtotals="1" fieldPosition="0"/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5"/>
  <sheetViews>
    <sheetView workbookViewId="0">
      <selection activeCell="C15" sqref="C15"/>
    </sheetView>
  </sheetViews>
  <sheetFormatPr defaultRowHeight="14.25"/>
  <sheetData>
    <row r="1" spans="1:2">
      <c r="A1" t="s">
        <v>0</v>
      </c>
      <c r="B1">
        <v>15</v>
      </c>
    </row>
    <row r="2" spans="1:2">
      <c r="A2" t="s">
        <v>1</v>
      </c>
      <c r="B2">
        <v>0</v>
      </c>
    </row>
    <row r="3" spans="1:2" ht="16.5">
      <c r="A3" t="s">
        <v>2</v>
      </c>
      <c r="B3">
        <v>9.81</v>
      </c>
    </row>
    <row r="5" spans="1:2">
      <c r="A5" t="s">
        <v>3</v>
      </c>
      <c r="B5">
        <f>B2+B3*B1</f>
        <v>147.15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5"/>
  <sheetViews>
    <sheetView workbookViewId="0">
      <selection activeCell="B5" sqref="B5"/>
    </sheetView>
  </sheetViews>
  <sheetFormatPr defaultRowHeight="14.25"/>
  <sheetData>
    <row r="1" spans="1:2">
      <c r="A1" t="s">
        <v>0</v>
      </c>
      <c r="B1">
        <v>15</v>
      </c>
    </row>
    <row r="2" spans="1:2">
      <c r="A2" t="s">
        <v>1</v>
      </c>
      <c r="B2">
        <v>0</v>
      </c>
    </row>
    <row r="3" spans="1:2" ht="16.5">
      <c r="A3" t="s">
        <v>2</v>
      </c>
      <c r="B3">
        <v>9.81</v>
      </c>
    </row>
    <row r="5" spans="1:2">
      <c r="A5" t="s">
        <v>3</v>
      </c>
      <c r="B5">
        <f>prędkość+czas*przyspieszenie</f>
        <v>147.15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11"/>
  <sheetViews>
    <sheetView workbookViewId="0">
      <selection activeCell="B11" sqref="B11"/>
    </sheetView>
  </sheetViews>
  <sheetFormatPr defaultRowHeight="14.25"/>
  <cols>
    <col min="1" max="1" width="25.5" bestFit="1" customWidth="1"/>
    <col min="2" max="2" width="19.25" bestFit="1" customWidth="1"/>
  </cols>
  <sheetData>
    <row r="1" spans="1:2" ht="15" thickBot="1">
      <c r="A1" s="16" t="s">
        <v>17</v>
      </c>
      <c r="B1" s="17"/>
    </row>
    <row r="2" spans="1:2" ht="15" thickBot="1">
      <c r="A2" s="18" t="s">
        <v>18</v>
      </c>
      <c r="B2" s="19" t="s">
        <v>19</v>
      </c>
    </row>
    <row r="3" spans="1:2">
      <c r="A3" s="15" t="s">
        <v>20</v>
      </c>
      <c r="B3" s="13">
        <v>0.01</v>
      </c>
    </row>
    <row r="4" spans="1:2">
      <c r="A4" s="5" t="s">
        <v>21</v>
      </c>
      <c r="B4" s="13">
        <v>5.0000000000000001E-3</v>
      </c>
    </row>
    <row r="5" spans="1:2">
      <c r="A5" s="5" t="s">
        <v>22</v>
      </c>
      <c r="B5" s="13">
        <v>8.0000000000000002E-3</v>
      </c>
    </row>
    <row r="6" spans="1:2">
      <c r="A6" s="5" t="s">
        <v>23</v>
      </c>
      <c r="B6" s="13">
        <v>4.0000000000000001E-3</v>
      </c>
    </row>
    <row r="7" spans="1:2">
      <c r="A7" s="5" t="s">
        <v>24</v>
      </c>
      <c r="B7" s="13">
        <v>6.0000000000000001E-3</v>
      </c>
    </row>
    <row r="8" spans="1:2">
      <c r="A8" s="5" t="s">
        <v>25</v>
      </c>
      <c r="B8" s="13">
        <v>7.0000000000000001E-3</v>
      </c>
    </row>
    <row r="9" spans="1:2">
      <c r="A9" s="5" t="s">
        <v>26</v>
      </c>
      <c r="B9" s="13">
        <v>5.0000000000000001E-3</v>
      </c>
    </row>
    <row r="10" spans="1:2" ht="15" thickBot="1">
      <c r="A10" s="6" t="s">
        <v>27</v>
      </c>
      <c r="B10" s="14">
        <v>8.9999999999999993E-3</v>
      </c>
    </row>
    <row r="11" spans="1:2">
      <c r="B11" s="12">
        <f>COUNT(B3:B10)</f>
        <v>8</v>
      </c>
    </row>
  </sheetData>
  <mergeCells count="1">
    <mergeCell ref="A1:B1"/>
  </mergeCell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"/>
  <sheetViews>
    <sheetView showFormulas="1" workbookViewId="0">
      <selection activeCell="A7" sqref="A7"/>
    </sheetView>
  </sheetViews>
  <sheetFormatPr defaultRowHeight="14.25"/>
  <sheetData>
    <row r="1" spans="1:8" ht="16.5">
      <c r="A1" s="20" t="s">
        <v>0</v>
      </c>
      <c r="B1" s="20">
        <v>15</v>
      </c>
      <c r="D1" s="21" t="s">
        <v>1</v>
      </c>
      <c r="E1" s="21">
        <v>0</v>
      </c>
      <c r="G1" s="22" t="s">
        <v>2</v>
      </c>
      <c r="H1" s="22">
        <v>9.81</v>
      </c>
    </row>
    <row r="3" spans="1:8">
      <c r="A3" t="s">
        <v>3</v>
      </c>
      <c r="B3">
        <f>B1+E1*H1</f>
        <v>15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F446"/>
  <sheetViews>
    <sheetView topLeftCell="A3" workbookViewId="0">
      <selection activeCell="A4" sqref="A4"/>
    </sheetView>
  </sheetViews>
  <sheetFormatPr defaultRowHeight="14.25"/>
  <cols>
    <col min="1" max="1" width="13.625" bestFit="1" customWidth="1"/>
    <col min="2" max="2" width="14.625" bestFit="1" customWidth="1"/>
    <col min="3" max="3" width="12.75" bestFit="1" customWidth="1"/>
    <col min="4" max="4" width="10.25" bestFit="1" customWidth="1"/>
  </cols>
  <sheetData>
    <row r="1" spans="1:6">
      <c r="A1" s="1" t="s">
        <v>4</v>
      </c>
      <c r="B1" s="1"/>
      <c r="C1" s="1"/>
      <c r="D1" s="1"/>
      <c r="E1" s="1"/>
      <c r="F1" s="1"/>
    </row>
    <row r="2" spans="1:6" ht="15" thickBot="1"/>
    <row r="3" spans="1:6" ht="15" thickBot="1">
      <c r="A3" s="10" t="s">
        <v>5</v>
      </c>
      <c r="B3" s="10" t="s">
        <v>6</v>
      </c>
      <c r="C3" s="10" t="s">
        <v>7</v>
      </c>
      <c r="D3" s="10" t="s">
        <v>8</v>
      </c>
      <c r="E3" s="10" t="s">
        <v>9</v>
      </c>
      <c r="F3" s="11" t="s">
        <v>10</v>
      </c>
    </row>
    <row r="4" spans="1:6">
      <c r="A4" s="2">
        <v>1</v>
      </c>
      <c r="B4" s="3" t="s">
        <v>11</v>
      </c>
      <c r="C4" s="3">
        <f ca="1">RANDBETWEEN(1,10)/100</f>
        <v>0.06</v>
      </c>
      <c r="D4" s="2">
        <f ca="1">RANDBETWEEN(1,15)</f>
        <v>8</v>
      </c>
      <c r="E4" s="2">
        <f ca="1">RANDBETWEEN(1,4)</f>
        <v>4</v>
      </c>
      <c r="F4" s="4">
        <f ca="1">2005+RANDBETWEEN(1,2)</f>
        <v>2007</v>
      </c>
    </row>
    <row r="5" spans="1:6">
      <c r="A5" s="5">
        <v>2</v>
      </c>
      <c r="B5" s="3" t="s">
        <v>11</v>
      </c>
      <c r="C5" s="3">
        <f t="shared" ref="C5:C68" ca="1" si="0">RANDBETWEEN(1,10)/100</f>
        <v>0.09</v>
      </c>
      <c r="D5" s="2">
        <f t="shared" ref="D5:D68" ca="1" si="1">RANDBETWEEN(1,15)</f>
        <v>4</v>
      </c>
      <c r="E5" s="2">
        <f t="shared" ref="E5:E68" ca="1" si="2">RANDBETWEEN(1,4)</f>
        <v>3</v>
      </c>
      <c r="F5" s="4">
        <f t="shared" ref="F5:F68" ca="1" si="3">2005+RANDBETWEEN(1,2)</f>
        <v>2007</v>
      </c>
    </row>
    <row r="6" spans="1:6">
      <c r="A6" s="5">
        <v>3</v>
      </c>
      <c r="B6" s="3" t="s">
        <v>11</v>
      </c>
      <c r="C6" s="3">
        <f t="shared" ca="1" si="0"/>
        <v>0.03</v>
      </c>
      <c r="D6" s="2">
        <f t="shared" ca="1" si="1"/>
        <v>14</v>
      </c>
      <c r="E6" s="2">
        <f t="shared" ca="1" si="2"/>
        <v>1</v>
      </c>
      <c r="F6" s="4">
        <f t="shared" ca="1" si="3"/>
        <v>2006</v>
      </c>
    </row>
    <row r="7" spans="1:6">
      <c r="A7" s="5">
        <v>4</v>
      </c>
      <c r="B7" s="3" t="s">
        <v>11</v>
      </c>
      <c r="C7" s="3">
        <f t="shared" ca="1" si="0"/>
        <v>7.0000000000000007E-2</v>
      </c>
      <c r="D7" s="2">
        <f t="shared" ca="1" si="1"/>
        <v>3</v>
      </c>
      <c r="E7" s="2">
        <f t="shared" ca="1" si="2"/>
        <v>2</v>
      </c>
      <c r="F7" s="4">
        <f t="shared" ca="1" si="3"/>
        <v>2007</v>
      </c>
    </row>
    <row r="8" spans="1:6">
      <c r="A8" s="5">
        <v>5</v>
      </c>
      <c r="B8" s="3" t="s">
        <v>11</v>
      </c>
      <c r="C8" s="3">
        <f t="shared" ca="1" si="0"/>
        <v>0.1</v>
      </c>
      <c r="D8" s="2">
        <f t="shared" ca="1" si="1"/>
        <v>9</v>
      </c>
      <c r="E8" s="2">
        <f t="shared" ca="1" si="2"/>
        <v>2</v>
      </c>
      <c r="F8" s="4">
        <f t="shared" ca="1" si="3"/>
        <v>2006</v>
      </c>
    </row>
    <row r="9" spans="1:6">
      <c r="A9" s="5">
        <v>6</v>
      </c>
      <c r="B9" s="3" t="s">
        <v>11</v>
      </c>
      <c r="C9" s="3">
        <f t="shared" ca="1" si="0"/>
        <v>0.03</v>
      </c>
      <c r="D9" s="2">
        <f t="shared" ca="1" si="1"/>
        <v>7</v>
      </c>
      <c r="E9" s="2">
        <f t="shared" ca="1" si="2"/>
        <v>3</v>
      </c>
      <c r="F9" s="4">
        <f t="shared" ca="1" si="3"/>
        <v>2006</v>
      </c>
    </row>
    <row r="10" spans="1:6">
      <c r="A10" s="5">
        <v>7</v>
      </c>
      <c r="B10" s="3" t="s">
        <v>11</v>
      </c>
      <c r="C10" s="3">
        <f t="shared" ca="1" si="0"/>
        <v>0.05</v>
      </c>
      <c r="D10" s="2">
        <f t="shared" ca="1" si="1"/>
        <v>6</v>
      </c>
      <c r="E10" s="2">
        <f t="shared" ca="1" si="2"/>
        <v>1</v>
      </c>
      <c r="F10" s="4">
        <f t="shared" ca="1" si="3"/>
        <v>2007</v>
      </c>
    </row>
    <row r="11" spans="1:6">
      <c r="A11" s="5">
        <v>8</v>
      </c>
      <c r="B11" s="3" t="s">
        <v>11</v>
      </c>
      <c r="C11" s="3">
        <f t="shared" ca="1" si="0"/>
        <v>0.1</v>
      </c>
      <c r="D11" s="2">
        <f t="shared" ca="1" si="1"/>
        <v>3</v>
      </c>
      <c r="E11" s="2">
        <f t="shared" ca="1" si="2"/>
        <v>2</v>
      </c>
      <c r="F11" s="4">
        <f t="shared" ca="1" si="3"/>
        <v>2007</v>
      </c>
    </row>
    <row r="12" spans="1:6">
      <c r="A12" s="5">
        <v>9</v>
      </c>
      <c r="B12" s="3" t="s">
        <v>11</v>
      </c>
      <c r="C12" s="3">
        <f t="shared" ca="1" si="0"/>
        <v>0.09</v>
      </c>
      <c r="D12" s="2">
        <f t="shared" ca="1" si="1"/>
        <v>1</v>
      </c>
      <c r="E12" s="2">
        <f t="shared" ca="1" si="2"/>
        <v>3</v>
      </c>
      <c r="F12" s="4">
        <f t="shared" ca="1" si="3"/>
        <v>2006</v>
      </c>
    </row>
    <row r="13" spans="1:6">
      <c r="A13" s="5">
        <v>10</v>
      </c>
      <c r="B13" s="3" t="s">
        <v>11</v>
      </c>
      <c r="C13" s="3">
        <f t="shared" ca="1" si="0"/>
        <v>0.01</v>
      </c>
      <c r="D13" s="2">
        <f t="shared" ca="1" si="1"/>
        <v>1</v>
      </c>
      <c r="E13" s="2">
        <f t="shared" ca="1" si="2"/>
        <v>2</v>
      </c>
      <c r="F13" s="4">
        <f t="shared" ca="1" si="3"/>
        <v>2006</v>
      </c>
    </row>
    <row r="14" spans="1:6">
      <c r="A14" s="5">
        <v>11</v>
      </c>
      <c r="B14" s="3" t="s">
        <v>11</v>
      </c>
      <c r="C14" s="3">
        <f t="shared" ca="1" si="0"/>
        <v>0.04</v>
      </c>
      <c r="D14" s="2">
        <f t="shared" ca="1" si="1"/>
        <v>9</v>
      </c>
      <c r="E14" s="2">
        <f t="shared" ca="1" si="2"/>
        <v>2</v>
      </c>
      <c r="F14" s="4">
        <f t="shared" ca="1" si="3"/>
        <v>2007</v>
      </c>
    </row>
    <row r="15" spans="1:6">
      <c r="A15" s="5">
        <v>12</v>
      </c>
      <c r="B15" s="3" t="s">
        <v>11</v>
      </c>
      <c r="C15" s="3">
        <f t="shared" ca="1" si="0"/>
        <v>0.09</v>
      </c>
      <c r="D15" s="2">
        <f t="shared" ca="1" si="1"/>
        <v>6</v>
      </c>
      <c r="E15" s="2">
        <f t="shared" ca="1" si="2"/>
        <v>3</v>
      </c>
      <c r="F15" s="4">
        <f t="shared" ca="1" si="3"/>
        <v>2006</v>
      </c>
    </row>
    <row r="16" spans="1:6">
      <c r="A16" s="5">
        <v>13</v>
      </c>
      <c r="B16" s="3" t="s">
        <v>11</v>
      </c>
      <c r="C16" s="3">
        <f t="shared" ca="1" si="0"/>
        <v>0.04</v>
      </c>
      <c r="D16" s="2">
        <f t="shared" ca="1" si="1"/>
        <v>1</v>
      </c>
      <c r="E16" s="2">
        <f t="shared" ca="1" si="2"/>
        <v>4</v>
      </c>
      <c r="F16" s="4">
        <f t="shared" ca="1" si="3"/>
        <v>2006</v>
      </c>
    </row>
    <row r="17" spans="1:6">
      <c r="A17" s="5">
        <v>14</v>
      </c>
      <c r="B17" s="3" t="s">
        <v>11</v>
      </c>
      <c r="C17" s="3">
        <f t="shared" ca="1" si="0"/>
        <v>7.0000000000000007E-2</v>
      </c>
      <c r="D17" s="2">
        <f t="shared" ca="1" si="1"/>
        <v>13</v>
      </c>
      <c r="E17" s="2">
        <f t="shared" ca="1" si="2"/>
        <v>3</v>
      </c>
      <c r="F17" s="4">
        <f t="shared" ca="1" si="3"/>
        <v>2006</v>
      </c>
    </row>
    <row r="18" spans="1:6">
      <c r="A18" s="5">
        <v>15</v>
      </c>
      <c r="B18" s="3" t="s">
        <v>11</v>
      </c>
      <c r="C18" s="3">
        <f t="shared" ca="1" si="0"/>
        <v>0.02</v>
      </c>
      <c r="D18" s="2">
        <f t="shared" ca="1" si="1"/>
        <v>14</v>
      </c>
      <c r="E18" s="2">
        <f t="shared" ca="1" si="2"/>
        <v>2</v>
      </c>
      <c r="F18" s="4">
        <f t="shared" ca="1" si="3"/>
        <v>2006</v>
      </c>
    </row>
    <row r="19" spans="1:6">
      <c r="A19" s="5">
        <v>16</v>
      </c>
      <c r="B19" s="3" t="s">
        <v>11</v>
      </c>
      <c r="C19" s="3">
        <f t="shared" ca="1" si="0"/>
        <v>0.05</v>
      </c>
      <c r="D19" s="2">
        <f t="shared" ca="1" si="1"/>
        <v>3</v>
      </c>
      <c r="E19" s="2">
        <f t="shared" ca="1" si="2"/>
        <v>2</v>
      </c>
      <c r="F19" s="4">
        <f t="shared" ca="1" si="3"/>
        <v>2006</v>
      </c>
    </row>
    <row r="20" spans="1:6">
      <c r="A20" s="5">
        <v>17</v>
      </c>
      <c r="B20" s="3" t="s">
        <v>11</v>
      </c>
      <c r="C20" s="3">
        <f t="shared" ca="1" si="0"/>
        <v>7.0000000000000007E-2</v>
      </c>
      <c r="D20" s="2">
        <f t="shared" ca="1" si="1"/>
        <v>5</v>
      </c>
      <c r="E20" s="2">
        <f t="shared" ca="1" si="2"/>
        <v>4</v>
      </c>
      <c r="F20" s="4">
        <f t="shared" ca="1" si="3"/>
        <v>2007</v>
      </c>
    </row>
    <row r="21" spans="1:6">
      <c r="A21" s="5">
        <v>18</v>
      </c>
      <c r="B21" s="3" t="s">
        <v>11</v>
      </c>
      <c r="C21" s="3">
        <f t="shared" ca="1" si="0"/>
        <v>0.05</v>
      </c>
      <c r="D21" s="2">
        <f t="shared" ca="1" si="1"/>
        <v>5</v>
      </c>
      <c r="E21" s="2">
        <f t="shared" ca="1" si="2"/>
        <v>1</v>
      </c>
      <c r="F21" s="4">
        <f t="shared" ca="1" si="3"/>
        <v>2006</v>
      </c>
    </row>
    <row r="22" spans="1:6">
      <c r="A22" s="5">
        <v>19</v>
      </c>
      <c r="B22" s="3" t="s">
        <v>11</v>
      </c>
      <c r="C22" s="3">
        <f t="shared" ca="1" si="0"/>
        <v>0.01</v>
      </c>
      <c r="D22" s="2">
        <f t="shared" ca="1" si="1"/>
        <v>15</v>
      </c>
      <c r="E22" s="2">
        <f t="shared" ca="1" si="2"/>
        <v>3</v>
      </c>
      <c r="F22" s="4">
        <f t="shared" ca="1" si="3"/>
        <v>2006</v>
      </c>
    </row>
    <row r="23" spans="1:6">
      <c r="A23" s="5">
        <v>20</v>
      </c>
      <c r="B23" s="3" t="s">
        <v>11</v>
      </c>
      <c r="C23" s="3">
        <f t="shared" ca="1" si="0"/>
        <v>7.0000000000000007E-2</v>
      </c>
      <c r="D23" s="2">
        <f t="shared" ca="1" si="1"/>
        <v>8</v>
      </c>
      <c r="E23" s="2">
        <f t="shared" ca="1" si="2"/>
        <v>2</v>
      </c>
      <c r="F23" s="4">
        <f t="shared" ca="1" si="3"/>
        <v>2007</v>
      </c>
    </row>
    <row r="24" spans="1:6">
      <c r="A24" s="5">
        <v>21</v>
      </c>
      <c r="B24" s="3" t="s">
        <v>11</v>
      </c>
      <c r="C24" s="3">
        <f t="shared" ca="1" si="0"/>
        <v>0.01</v>
      </c>
      <c r="D24" s="2">
        <f t="shared" ca="1" si="1"/>
        <v>2</v>
      </c>
      <c r="E24" s="2">
        <f t="shared" ca="1" si="2"/>
        <v>3</v>
      </c>
      <c r="F24" s="4">
        <f t="shared" ca="1" si="3"/>
        <v>2007</v>
      </c>
    </row>
    <row r="25" spans="1:6">
      <c r="A25" s="5">
        <v>22</v>
      </c>
      <c r="B25" s="3" t="s">
        <v>11</v>
      </c>
      <c r="C25" s="3">
        <f t="shared" ca="1" si="0"/>
        <v>0.04</v>
      </c>
      <c r="D25" s="2">
        <f t="shared" ca="1" si="1"/>
        <v>15</v>
      </c>
      <c r="E25" s="2">
        <f t="shared" ca="1" si="2"/>
        <v>3</v>
      </c>
      <c r="F25" s="4">
        <f t="shared" ca="1" si="3"/>
        <v>2006</v>
      </c>
    </row>
    <row r="26" spans="1:6">
      <c r="A26" s="5">
        <v>23</v>
      </c>
      <c r="B26" s="3" t="s">
        <v>11</v>
      </c>
      <c r="C26" s="3">
        <f t="shared" ca="1" si="0"/>
        <v>0.01</v>
      </c>
      <c r="D26" s="2">
        <f t="shared" ca="1" si="1"/>
        <v>4</v>
      </c>
      <c r="E26" s="2">
        <f t="shared" ca="1" si="2"/>
        <v>1</v>
      </c>
      <c r="F26" s="4">
        <f t="shared" ca="1" si="3"/>
        <v>2006</v>
      </c>
    </row>
    <row r="27" spans="1:6">
      <c r="A27" s="5">
        <v>24</v>
      </c>
      <c r="B27" s="3" t="s">
        <v>11</v>
      </c>
      <c r="C27" s="3">
        <f t="shared" ca="1" si="0"/>
        <v>0.09</v>
      </c>
      <c r="D27" s="2">
        <f t="shared" ca="1" si="1"/>
        <v>5</v>
      </c>
      <c r="E27" s="2">
        <f t="shared" ca="1" si="2"/>
        <v>2</v>
      </c>
      <c r="F27" s="4">
        <f t="shared" ca="1" si="3"/>
        <v>2007</v>
      </c>
    </row>
    <row r="28" spans="1:6">
      <c r="A28" s="5">
        <v>25</v>
      </c>
      <c r="B28" s="3" t="s">
        <v>11</v>
      </c>
      <c r="C28" s="3">
        <f t="shared" ca="1" si="0"/>
        <v>0.03</v>
      </c>
      <c r="D28" s="2">
        <f t="shared" ca="1" si="1"/>
        <v>12</v>
      </c>
      <c r="E28" s="2">
        <f t="shared" ca="1" si="2"/>
        <v>2</v>
      </c>
      <c r="F28" s="4">
        <f t="shared" ca="1" si="3"/>
        <v>2006</v>
      </c>
    </row>
    <row r="29" spans="1:6">
      <c r="A29" s="5">
        <v>26</v>
      </c>
      <c r="B29" s="3" t="s">
        <v>11</v>
      </c>
      <c r="C29" s="3">
        <f t="shared" ca="1" si="0"/>
        <v>0.02</v>
      </c>
      <c r="D29" s="2">
        <f t="shared" ca="1" si="1"/>
        <v>4</v>
      </c>
      <c r="E29" s="2">
        <f t="shared" ca="1" si="2"/>
        <v>1</v>
      </c>
      <c r="F29" s="4">
        <f t="shared" ca="1" si="3"/>
        <v>2006</v>
      </c>
    </row>
    <row r="30" spans="1:6">
      <c r="A30" s="5">
        <v>27</v>
      </c>
      <c r="B30" s="3" t="s">
        <v>11</v>
      </c>
      <c r="C30" s="3">
        <f t="shared" ca="1" si="0"/>
        <v>0.08</v>
      </c>
      <c r="D30" s="2">
        <f t="shared" ca="1" si="1"/>
        <v>11</v>
      </c>
      <c r="E30" s="2">
        <f t="shared" ca="1" si="2"/>
        <v>3</v>
      </c>
      <c r="F30" s="4">
        <f t="shared" ca="1" si="3"/>
        <v>2007</v>
      </c>
    </row>
    <row r="31" spans="1:6">
      <c r="A31" s="5">
        <v>28</v>
      </c>
      <c r="B31" s="3" t="s">
        <v>11</v>
      </c>
      <c r="C31" s="3">
        <f t="shared" ca="1" si="0"/>
        <v>0.04</v>
      </c>
      <c r="D31" s="2">
        <f t="shared" ca="1" si="1"/>
        <v>12</v>
      </c>
      <c r="E31" s="2">
        <f t="shared" ca="1" si="2"/>
        <v>3</v>
      </c>
      <c r="F31" s="4">
        <f t="shared" ca="1" si="3"/>
        <v>2007</v>
      </c>
    </row>
    <row r="32" spans="1:6">
      <c r="A32" s="5">
        <v>29</v>
      </c>
      <c r="B32" s="3" t="s">
        <v>11</v>
      </c>
      <c r="C32" s="3">
        <f t="shared" ca="1" si="0"/>
        <v>0.06</v>
      </c>
      <c r="D32" s="2">
        <f t="shared" ca="1" si="1"/>
        <v>10</v>
      </c>
      <c r="E32" s="2">
        <f t="shared" ca="1" si="2"/>
        <v>4</v>
      </c>
      <c r="F32" s="4">
        <f t="shared" ca="1" si="3"/>
        <v>2006</v>
      </c>
    </row>
    <row r="33" spans="1:6">
      <c r="A33" s="5">
        <v>30</v>
      </c>
      <c r="B33" s="3" t="s">
        <v>11</v>
      </c>
      <c r="C33" s="3">
        <f t="shared" ca="1" si="0"/>
        <v>0.04</v>
      </c>
      <c r="D33" s="2">
        <f t="shared" ca="1" si="1"/>
        <v>13</v>
      </c>
      <c r="E33" s="2">
        <f t="shared" ca="1" si="2"/>
        <v>2</v>
      </c>
      <c r="F33" s="4">
        <f t="shared" ca="1" si="3"/>
        <v>2007</v>
      </c>
    </row>
    <row r="34" spans="1:6">
      <c r="A34" s="5">
        <v>31</v>
      </c>
      <c r="B34" s="3" t="s">
        <v>11</v>
      </c>
      <c r="C34" s="3">
        <f t="shared" ca="1" si="0"/>
        <v>7.0000000000000007E-2</v>
      </c>
      <c r="D34" s="2">
        <f t="shared" ca="1" si="1"/>
        <v>5</v>
      </c>
      <c r="E34" s="2">
        <f t="shared" ca="1" si="2"/>
        <v>1</v>
      </c>
      <c r="F34" s="4">
        <f t="shared" ca="1" si="3"/>
        <v>2006</v>
      </c>
    </row>
    <row r="35" spans="1:6">
      <c r="A35" s="5">
        <v>32</v>
      </c>
      <c r="B35" s="3" t="s">
        <v>11</v>
      </c>
      <c r="C35" s="3">
        <f t="shared" ca="1" si="0"/>
        <v>0.09</v>
      </c>
      <c r="D35" s="2">
        <f t="shared" ca="1" si="1"/>
        <v>5</v>
      </c>
      <c r="E35" s="2">
        <f t="shared" ca="1" si="2"/>
        <v>4</v>
      </c>
      <c r="F35" s="4">
        <f t="shared" ca="1" si="3"/>
        <v>2006</v>
      </c>
    </row>
    <row r="36" spans="1:6">
      <c r="A36" s="5">
        <v>33</v>
      </c>
      <c r="B36" s="3" t="s">
        <v>11</v>
      </c>
      <c r="C36" s="3">
        <f t="shared" ca="1" si="0"/>
        <v>0.09</v>
      </c>
      <c r="D36" s="2">
        <f t="shared" ca="1" si="1"/>
        <v>9</v>
      </c>
      <c r="E36" s="2">
        <f t="shared" ca="1" si="2"/>
        <v>1</v>
      </c>
      <c r="F36" s="4">
        <f t="shared" ca="1" si="3"/>
        <v>2007</v>
      </c>
    </row>
    <row r="37" spans="1:6">
      <c r="A37" s="5">
        <v>34</v>
      </c>
      <c r="B37" s="3" t="s">
        <v>12</v>
      </c>
      <c r="C37" s="3">
        <f t="shared" ca="1" si="0"/>
        <v>0.04</v>
      </c>
      <c r="D37" s="2">
        <f t="shared" ca="1" si="1"/>
        <v>13</v>
      </c>
      <c r="E37" s="2">
        <f t="shared" ca="1" si="2"/>
        <v>1</v>
      </c>
      <c r="F37" s="4">
        <f t="shared" ca="1" si="3"/>
        <v>2007</v>
      </c>
    </row>
    <row r="38" spans="1:6">
      <c r="A38" s="5">
        <v>35</v>
      </c>
      <c r="B38" s="3" t="s">
        <v>12</v>
      </c>
      <c r="C38" s="3">
        <f t="shared" ca="1" si="0"/>
        <v>0.03</v>
      </c>
      <c r="D38" s="2">
        <f t="shared" ca="1" si="1"/>
        <v>1</v>
      </c>
      <c r="E38" s="2">
        <f t="shared" ca="1" si="2"/>
        <v>3</v>
      </c>
      <c r="F38" s="4">
        <f t="shared" ca="1" si="3"/>
        <v>2006</v>
      </c>
    </row>
    <row r="39" spans="1:6">
      <c r="A39" s="5">
        <v>36</v>
      </c>
      <c r="B39" s="3" t="s">
        <v>12</v>
      </c>
      <c r="C39" s="3">
        <f t="shared" ca="1" si="0"/>
        <v>0.09</v>
      </c>
      <c r="D39" s="2">
        <f t="shared" ca="1" si="1"/>
        <v>15</v>
      </c>
      <c r="E39" s="2">
        <f t="shared" ca="1" si="2"/>
        <v>3</v>
      </c>
      <c r="F39" s="4">
        <f t="shared" ca="1" si="3"/>
        <v>2007</v>
      </c>
    </row>
    <row r="40" spans="1:6">
      <c r="A40" s="5">
        <v>37</v>
      </c>
      <c r="B40" s="3" t="s">
        <v>12</v>
      </c>
      <c r="C40" s="3">
        <f t="shared" ca="1" si="0"/>
        <v>0.08</v>
      </c>
      <c r="D40" s="2">
        <f t="shared" ca="1" si="1"/>
        <v>5</v>
      </c>
      <c r="E40" s="2">
        <f t="shared" ca="1" si="2"/>
        <v>3</v>
      </c>
      <c r="F40" s="4">
        <f t="shared" ca="1" si="3"/>
        <v>2007</v>
      </c>
    </row>
    <row r="41" spans="1:6">
      <c r="A41" s="5">
        <v>38</v>
      </c>
      <c r="B41" s="3" t="s">
        <v>12</v>
      </c>
      <c r="C41" s="3">
        <f t="shared" ca="1" si="0"/>
        <v>0.04</v>
      </c>
      <c r="D41" s="2">
        <f t="shared" ca="1" si="1"/>
        <v>4</v>
      </c>
      <c r="E41" s="2">
        <f t="shared" ca="1" si="2"/>
        <v>4</v>
      </c>
      <c r="F41" s="4">
        <f t="shared" ca="1" si="3"/>
        <v>2006</v>
      </c>
    </row>
    <row r="42" spans="1:6">
      <c r="A42" s="5">
        <v>39</v>
      </c>
      <c r="B42" s="3" t="s">
        <v>12</v>
      </c>
      <c r="C42" s="3">
        <f t="shared" ca="1" si="0"/>
        <v>0.08</v>
      </c>
      <c r="D42" s="2">
        <f t="shared" ca="1" si="1"/>
        <v>9</v>
      </c>
      <c r="E42" s="2">
        <f t="shared" ca="1" si="2"/>
        <v>1</v>
      </c>
      <c r="F42" s="4">
        <f t="shared" ca="1" si="3"/>
        <v>2007</v>
      </c>
    </row>
    <row r="43" spans="1:6">
      <c r="A43" s="5">
        <v>40</v>
      </c>
      <c r="B43" s="3" t="s">
        <v>12</v>
      </c>
      <c r="C43" s="3">
        <f t="shared" ca="1" si="0"/>
        <v>0.1</v>
      </c>
      <c r="D43" s="2">
        <f t="shared" ca="1" si="1"/>
        <v>6</v>
      </c>
      <c r="E43" s="2">
        <f t="shared" ca="1" si="2"/>
        <v>1</v>
      </c>
      <c r="F43" s="4">
        <f t="shared" ca="1" si="3"/>
        <v>2006</v>
      </c>
    </row>
    <row r="44" spans="1:6">
      <c r="A44" s="5">
        <v>41</v>
      </c>
      <c r="B44" s="3" t="s">
        <v>12</v>
      </c>
      <c r="C44" s="3">
        <f t="shared" ca="1" si="0"/>
        <v>0.04</v>
      </c>
      <c r="D44" s="2">
        <f t="shared" ca="1" si="1"/>
        <v>5</v>
      </c>
      <c r="E44" s="2">
        <f t="shared" ca="1" si="2"/>
        <v>3</v>
      </c>
      <c r="F44" s="4">
        <f t="shared" ca="1" si="3"/>
        <v>2006</v>
      </c>
    </row>
    <row r="45" spans="1:6">
      <c r="A45" s="5">
        <v>42</v>
      </c>
      <c r="B45" s="3" t="s">
        <v>12</v>
      </c>
      <c r="C45" s="3">
        <f t="shared" ca="1" si="0"/>
        <v>0.09</v>
      </c>
      <c r="D45" s="2">
        <f t="shared" ca="1" si="1"/>
        <v>1</v>
      </c>
      <c r="E45" s="2">
        <f t="shared" ca="1" si="2"/>
        <v>2</v>
      </c>
      <c r="F45" s="4">
        <f t="shared" ca="1" si="3"/>
        <v>2007</v>
      </c>
    </row>
    <row r="46" spans="1:6">
      <c r="A46" s="5">
        <v>43</v>
      </c>
      <c r="B46" s="3" t="s">
        <v>12</v>
      </c>
      <c r="C46" s="3">
        <f t="shared" ca="1" si="0"/>
        <v>0.03</v>
      </c>
      <c r="D46" s="2">
        <f t="shared" ca="1" si="1"/>
        <v>12</v>
      </c>
      <c r="E46" s="2">
        <f t="shared" ca="1" si="2"/>
        <v>4</v>
      </c>
      <c r="F46" s="4">
        <f t="shared" ca="1" si="3"/>
        <v>2007</v>
      </c>
    </row>
    <row r="47" spans="1:6">
      <c r="A47" s="5">
        <v>44</v>
      </c>
      <c r="B47" s="3" t="s">
        <v>12</v>
      </c>
      <c r="C47" s="3">
        <f t="shared" ca="1" si="0"/>
        <v>7.0000000000000007E-2</v>
      </c>
      <c r="D47" s="2">
        <f t="shared" ca="1" si="1"/>
        <v>1</v>
      </c>
      <c r="E47" s="2">
        <f t="shared" ca="1" si="2"/>
        <v>4</v>
      </c>
      <c r="F47" s="4">
        <f t="shared" ca="1" si="3"/>
        <v>2006</v>
      </c>
    </row>
    <row r="48" spans="1:6">
      <c r="A48" s="5">
        <v>45</v>
      </c>
      <c r="B48" s="3" t="s">
        <v>12</v>
      </c>
      <c r="C48" s="3">
        <f t="shared" ca="1" si="0"/>
        <v>0.01</v>
      </c>
      <c r="D48" s="2">
        <f t="shared" ca="1" si="1"/>
        <v>10</v>
      </c>
      <c r="E48" s="2">
        <f t="shared" ca="1" si="2"/>
        <v>4</v>
      </c>
      <c r="F48" s="4">
        <f t="shared" ca="1" si="3"/>
        <v>2006</v>
      </c>
    </row>
    <row r="49" spans="1:6">
      <c r="A49" s="5">
        <v>46</v>
      </c>
      <c r="B49" s="3" t="s">
        <v>12</v>
      </c>
      <c r="C49" s="3">
        <f t="shared" ca="1" si="0"/>
        <v>0.02</v>
      </c>
      <c r="D49" s="2">
        <f t="shared" ca="1" si="1"/>
        <v>10</v>
      </c>
      <c r="E49" s="2">
        <f t="shared" ca="1" si="2"/>
        <v>3</v>
      </c>
      <c r="F49" s="4">
        <f t="shared" ca="1" si="3"/>
        <v>2007</v>
      </c>
    </row>
    <row r="50" spans="1:6">
      <c r="A50" s="5">
        <v>47</v>
      </c>
      <c r="B50" s="3" t="s">
        <v>12</v>
      </c>
      <c r="C50" s="3">
        <f t="shared" ca="1" si="0"/>
        <v>0.1</v>
      </c>
      <c r="D50" s="2">
        <f t="shared" ca="1" si="1"/>
        <v>11</v>
      </c>
      <c r="E50" s="2">
        <f t="shared" ca="1" si="2"/>
        <v>4</v>
      </c>
      <c r="F50" s="4">
        <f t="shared" ca="1" si="3"/>
        <v>2007</v>
      </c>
    </row>
    <row r="51" spans="1:6">
      <c r="A51" s="5">
        <v>48</v>
      </c>
      <c r="B51" s="3" t="s">
        <v>12</v>
      </c>
      <c r="C51" s="3">
        <f t="shared" ca="1" si="0"/>
        <v>0.05</v>
      </c>
      <c r="D51" s="2">
        <f t="shared" ca="1" si="1"/>
        <v>14</v>
      </c>
      <c r="E51" s="2">
        <f t="shared" ca="1" si="2"/>
        <v>4</v>
      </c>
      <c r="F51" s="4">
        <f t="shared" ca="1" si="3"/>
        <v>2006</v>
      </c>
    </row>
    <row r="52" spans="1:6">
      <c r="A52" s="5">
        <v>49</v>
      </c>
      <c r="B52" s="3" t="s">
        <v>12</v>
      </c>
      <c r="C52" s="3">
        <f t="shared" ca="1" si="0"/>
        <v>0.03</v>
      </c>
      <c r="D52" s="2">
        <f t="shared" ca="1" si="1"/>
        <v>6</v>
      </c>
      <c r="E52" s="2">
        <f t="shared" ca="1" si="2"/>
        <v>4</v>
      </c>
      <c r="F52" s="4">
        <f t="shared" ca="1" si="3"/>
        <v>2007</v>
      </c>
    </row>
    <row r="53" spans="1:6">
      <c r="A53" s="5">
        <v>50</v>
      </c>
      <c r="B53" s="3" t="s">
        <v>12</v>
      </c>
      <c r="C53" s="3">
        <f t="shared" ca="1" si="0"/>
        <v>0.04</v>
      </c>
      <c r="D53" s="2">
        <f t="shared" ca="1" si="1"/>
        <v>10</v>
      </c>
      <c r="E53" s="2">
        <f t="shared" ca="1" si="2"/>
        <v>4</v>
      </c>
      <c r="F53" s="4">
        <f t="shared" ca="1" si="3"/>
        <v>2006</v>
      </c>
    </row>
    <row r="54" spans="1:6">
      <c r="A54" s="5">
        <v>51</v>
      </c>
      <c r="B54" s="3" t="s">
        <v>12</v>
      </c>
      <c r="C54" s="3">
        <f t="shared" ca="1" si="0"/>
        <v>0.01</v>
      </c>
      <c r="D54" s="2">
        <f t="shared" ca="1" si="1"/>
        <v>6</v>
      </c>
      <c r="E54" s="2">
        <f t="shared" ca="1" si="2"/>
        <v>3</v>
      </c>
      <c r="F54" s="4">
        <f t="shared" ca="1" si="3"/>
        <v>2006</v>
      </c>
    </row>
    <row r="55" spans="1:6">
      <c r="A55" s="5">
        <v>52</v>
      </c>
      <c r="B55" s="3" t="s">
        <v>12</v>
      </c>
      <c r="C55" s="3">
        <f t="shared" ca="1" si="0"/>
        <v>0.1</v>
      </c>
      <c r="D55" s="2">
        <f t="shared" ca="1" si="1"/>
        <v>8</v>
      </c>
      <c r="E55" s="2">
        <f t="shared" ca="1" si="2"/>
        <v>3</v>
      </c>
      <c r="F55" s="4">
        <f t="shared" ca="1" si="3"/>
        <v>2006</v>
      </c>
    </row>
    <row r="56" spans="1:6">
      <c r="A56" s="5">
        <v>53</v>
      </c>
      <c r="B56" s="3" t="s">
        <v>12</v>
      </c>
      <c r="C56" s="3">
        <f t="shared" ca="1" si="0"/>
        <v>7.0000000000000007E-2</v>
      </c>
      <c r="D56" s="2">
        <f t="shared" ca="1" si="1"/>
        <v>10</v>
      </c>
      <c r="E56" s="2">
        <f t="shared" ca="1" si="2"/>
        <v>1</v>
      </c>
      <c r="F56" s="4">
        <f t="shared" ca="1" si="3"/>
        <v>2006</v>
      </c>
    </row>
    <row r="57" spans="1:6">
      <c r="A57" s="5">
        <v>54</v>
      </c>
      <c r="B57" s="3" t="s">
        <v>12</v>
      </c>
      <c r="C57" s="3">
        <f t="shared" ca="1" si="0"/>
        <v>0.06</v>
      </c>
      <c r="D57" s="2">
        <f t="shared" ca="1" si="1"/>
        <v>15</v>
      </c>
      <c r="E57" s="2">
        <f t="shared" ca="1" si="2"/>
        <v>4</v>
      </c>
      <c r="F57" s="4">
        <f t="shared" ca="1" si="3"/>
        <v>2006</v>
      </c>
    </row>
    <row r="58" spans="1:6">
      <c r="A58" s="5">
        <v>55</v>
      </c>
      <c r="B58" s="3" t="s">
        <v>12</v>
      </c>
      <c r="C58" s="3">
        <f t="shared" ca="1" si="0"/>
        <v>0.09</v>
      </c>
      <c r="D58" s="2">
        <f t="shared" ca="1" si="1"/>
        <v>8</v>
      </c>
      <c r="E58" s="2">
        <f t="shared" ca="1" si="2"/>
        <v>4</v>
      </c>
      <c r="F58" s="4">
        <f t="shared" ca="1" si="3"/>
        <v>2007</v>
      </c>
    </row>
    <row r="59" spans="1:6">
      <c r="A59" s="5">
        <v>56</v>
      </c>
      <c r="B59" s="3" t="s">
        <v>12</v>
      </c>
      <c r="C59" s="3">
        <f t="shared" ca="1" si="0"/>
        <v>0.05</v>
      </c>
      <c r="D59" s="2">
        <f t="shared" ca="1" si="1"/>
        <v>9</v>
      </c>
      <c r="E59" s="2">
        <f t="shared" ca="1" si="2"/>
        <v>2</v>
      </c>
      <c r="F59" s="4">
        <f t="shared" ca="1" si="3"/>
        <v>2006</v>
      </c>
    </row>
    <row r="60" spans="1:6">
      <c r="A60" s="5">
        <v>57</v>
      </c>
      <c r="B60" s="3" t="s">
        <v>12</v>
      </c>
      <c r="C60" s="3">
        <f t="shared" ca="1" si="0"/>
        <v>0.03</v>
      </c>
      <c r="D60" s="2">
        <f t="shared" ca="1" si="1"/>
        <v>1</v>
      </c>
      <c r="E60" s="2">
        <f t="shared" ca="1" si="2"/>
        <v>4</v>
      </c>
      <c r="F60" s="4">
        <f t="shared" ca="1" si="3"/>
        <v>2006</v>
      </c>
    </row>
    <row r="61" spans="1:6">
      <c r="A61" s="5">
        <v>58</v>
      </c>
      <c r="B61" s="3" t="s">
        <v>12</v>
      </c>
      <c r="C61" s="3">
        <f t="shared" ca="1" si="0"/>
        <v>7.0000000000000007E-2</v>
      </c>
      <c r="D61" s="2">
        <f t="shared" ca="1" si="1"/>
        <v>13</v>
      </c>
      <c r="E61" s="2">
        <f t="shared" ca="1" si="2"/>
        <v>1</v>
      </c>
      <c r="F61" s="4">
        <f t="shared" ca="1" si="3"/>
        <v>2007</v>
      </c>
    </row>
    <row r="62" spans="1:6">
      <c r="A62" s="5">
        <v>59</v>
      </c>
      <c r="B62" s="3" t="s">
        <v>12</v>
      </c>
      <c r="C62" s="3">
        <f t="shared" ca="1" si="0"/>
        <v>0.03</v>
      </c>
      <c r="D62" s="2">
        <f t="shared" ca="1" si="1"/>
        <v>1</v>
      </c>
      <c r="E62" s="2">
        <f t="shared" ca="1" si="2"/>
        <v>2</v>
      </c>
      <c r="F62" s="4">
        <f t="shared" ca="1" si="3"/>
        <v>2006</v>
      </c>
    </row>
    <row r="63" spans="1:6">
      <c r="A63" s="5">
        <v>60</v>
      </c>
      <c r="B63" s="3" t="s">
        <v>12</v>
      </c>
      <c r="C63" s="3">
        <f t="shared" ca="1" si="0"/>
        <v>0.01</v>
      </c>
      <c r="D63" s="2">
        <f t="shared" ca="1" si="1"/>
        <v>6</v>
      </c>
      <c r="E63" s="2">
        <f t="shared" ca="1" si="2"/>
        <v>1</v>
      </c>
      <c r="F63" s="4">
        <f t="shared" ca="1" si="3"/>
        <v>2006</v>
      </c>
    </row>
    <row r="64" spans="1:6">
      <c r="A64" s="5">
        <v>61</v>
      </c>
      <c r="B64" s="3" t="s">
        <v>12</v>
      </c>
      <c r="C64" s="3">
        <f t="shared" ca="1" si="0"/>
        <v>0.02</v>
      </c>
      <c r="D64" s="2">
        <f t="shared" ca="1" si="1"/>
        <v>7</v>
      </c>
      <c r="E64" s="2">
        <f t="shared" ca="1" si="2"/>
        <v>4</v>
      </c>
      <c r="F64" s="4">
        <f t="shared" ca="1" si="3"/>
        <v>2006</v>
      </c>
    </row>
    <row r="65" spans="1:6">
      <c r="A65" s="5">
        <v>62</v>
      </c>
      <c r="B65" s="3" t="s">
        <v>12</v>
      </c>
      <c r="C65" s="3">
        <f t="shared" ca="1" si="0"/>
        <v>0.09</v>
      </c>
      <c r="D65" s="2">
        <f t="shared" ca="1" si="1"/>
        <v>10</v>
      </c>
      <c r="E65" s="2">
        <f t="shared" ca="1" si="2"/>
        <v>4</v>
      </c>
      <c r="F65" s="4">
        <f t="shared" ca="1" si="3"/>
        <v>2007</v>
      </c>
    </row>
    <row r="66" spans="1:6">
      <c r="A66" s="5">
        <v>63</v>
      </c>
      <c r="B66" s="3" t="s">
        <v>12</v>
      </c>
      <c r="C66" s="3">
        <f t="shared" ca="1" si="0"/>
        <v>0.09</v>
      </c>
      <c r="D66" s="2">
        <f t="shared" ca="1" si="1"/>
        <v>14</v>
      </c>
      <c r="E66" s="2">
        <f t="shared" ca="1" si="2"/>
        <v>4</v>
      </c>
      <c r="F66" s="4">
        <f t="shared" ca="1" si="3"/>
        <v>2006</v>
      </c>
    </row>
    <row r="67" spans="1:6">
      <c r="A67" s="5">
        <v>64</v>
      </c>
      <c r="B67" s="3" t="s">
        <v>12</v>
      </c>
      <c r="C67" s="3">
        <f t="shared" ca="1" si="0"/>
        <v>0.06</v>
      </c>
      <c r="D67" s="2">
        <f t="shared" ca="1" si="1"/>
        <v>7</v>
      </c>
      <c r="E67" s="2">
        <f t="shared" ca="1" si="2"/>
        <v>3</v>
      </c>
      <c r="F67" s="4">
        <f t="shared" ca="1" si="3"/>
        <v>2007</v>
      </c>
    </row>
    <row r="68" spans="1:6">
      <c r="A68" s="5">
        <v>65</v>
      </c>
      <c r="B68" s="3" t="s">
        <v>12</v>
      </c>
      <c r="C68" s="3">
        <f t="shared" ca="1" si="0"/>
        <v>0.1</v>
      </c>
      <c r="D68" s="2">
        <f t="shared" ca="1" si="1"/>
        <v>8</v>
      </c>
      <c r="E68" s="2">
        <f t="shared" ca="1" si="2"/>
        <v>4</v>
      </c>
      <c r="F68" s="4">
        <f t="shared" ca="1" si="3"/>
        <v>2007</v>
      </c>
    </row>
    <row r="69" spans="1:6">
      <c r="A69" s="5">
        <v>66</v>
      </c>
      <c r="B69" s="3" t="s">
        <v>12</v>
      </c>
      <c r="C69" s="3">
        <f t="shared" ref="C69:C132" ca="1" si="4">RANDBETWEEN(1,10)/100</f>
        <v>0.06</v>
      </c>
      <c r="D69" s="2">
        <f t="shared" ref="D69:D132" ca="1" si="5">RANDBETWEEN(1,15)</f>
        <v>11</v>
      </c>
      <c r="E69" s="2">
        <f t="shared" ref="E69:E132" ca="1" si="6">RANDBETWEEN(1,4)</f>
        <v>3</v>
      </c>
      <c r="F69" s="4">
        <f t="shared" ref="F69:F132" ca="1" si="7">2005+RANDBETWEEN(1,2)</f>
        <v>2007</v>
      </c>
    </row>
    <row r="70" spans="1:6">
      <c r="A70" s="5">
        <v>67</v>
      </c>
      <c r="B70" s="3" t="s">
        <v>12</v>
      </c>
      <c r="C70" s="3">
        <f t="shared" ca="1" si="4"/>
        <v>0.09</v>
      </c>
      <c r="D70" s="2">
        <f t="shared" ca="1" si="5"/>
        <v>6</v>
      </c>
      <c r="E70" s="2">
        <f t="shared" ca="1" si="6"/>
        <v>3</v>
      </c>
      <c r="F70" s="4">
        <f t="shared" ca="1" si="7"/>
        <v>2007</v>
      </c>
    </row>
    <row r="71" spans="1:6">
      <c r="A71" s="5">
        <v>68</v>
      </c>
      <c r="B71" s="3" t="s">
        <v>12</v>
      </c>
      <c r="C71" s="3">
        <f t="shared" ca="1" si="4"/>
        <v>0.01</v>
      </c>
      <c r="D71" s="2">
        <f t="shared" ca="1" si="5"/>
        <v>5</v>
      </c>
      <c r="E71" s="2">
        <f t="shared" ca="1" si="6"/>
        <v>3</v>
      </c>
      <c r="F71" s="4">
        <f t="shared" ca="1" si="7"/>
        <v>2007</v>
      </c>
    </row>
    <row r="72" spans="1:6">
      <c r="A72" s="5">
        <v>69</v>
      </c>
      <c r="B72" s="3" t="s">
        <v>12</v>
      </c>
      <c r="C72" s="3">
        <f t="shared" ca="1" si="4"/>
        <v>0.01</v>
      </c>
      <c r="D72" s="2">
        <f t="shared" ca="1" si="5"/>
        <v>6</v>
      </c>
      <c r="E72" s="2">
        <f t="shared" ca="1" si="6"/>
        <v>4</v>
      </c>
      <c r="F72" s="4">
        <f t="shared" ca="1" si="7"/>
        <v>2006</v>
      </c>
    </row>
    <row r="73" spans="1:6">
      <c r="A73" s="5">
        <v>70</v>
      </c>
      <c r="B73" s="3" t="s">
        <v>12</v>
      </c>
      <c r="C73" s="3">
        <f t="shared" ca="1" si="4"/>
        <v>0.04</v>
      </c>
      <c r="D73" s="2">
        <f t="shared" ca="1" si="5"/>
        <v>2</v>
      </c>
      <c r="E73" s="2">
        <f t="shared" ca="1" si="6"/>
        <v>2</v>
      </c>
      <c r="F73" s="4">
        <f t="shared" ca="1" si="7"/>
        <v>2006</v>
      </c>
    </row>
    <row r="74" spans="1:6">
      <c r="A74" s="5">
        <v>71</v>
      </c>
      <c r="B74" s="3" t="s">
        <v>12</v>
      </c>
      <c r="C74" s="3">
        <f t="shared" ca="1" si="4"/>
        <v>0.02</v>
      </c>
      <c r="D74" s="2">
        <f t="shared" ca="1" si="5"/>
        <v>6</v>
      </c>
      <c r="E74" s="2">
        <f t="shared" ca="1" si="6"/>
        <v>3</v>
      </c>
      <c r="F74" s="4">
        <f t="shared" ca="1" si="7"/>
        <v>2006</v>
      </c>
    </row>
    <row r="75" spans="1:6">
      <c r="A75" s="5">
        <v>72</v>
      </c>
      <c r="B75" s="3" t="s">
        <v>12</v>
      </c>
      <c r="C75" s="3">
        <f t="shared" ca="1" si="4"/>
        <v>0.01</v>
      </c>
      <c r="D75" s="2">
        <f t="shared" ca="1" si="5"/>
        <v>8</v>
      </c>
      <c r="E75" s="2">
        <f t="shared" ca="1" si="6"/>
        <v>4</v>
      </c>
      <c r="F75" s="4">
        <f t="shared" ca="1" si="7"/>
        <v>2007</v>
      </c>
    </row>
    <row r="76" spans="1:6">
      <c r="A76" s="5">
        <v>73</v>
      </c>
      <c r="B76" s="3" t="s">
        <v>12</v>
      </c>
      <c r="C76" s="3">
        <f t="shared" ca="1" si="4"/>
        <v>7.0000000000000007E-2</v>
      </c>
      <c r="D76" s="2">
        <f t="shared" ca="1" si="5"/>
        <v>7</v>
      </c>
      <c r="E76" s="2">
        <f t="shared" ca="1" si="6"/>
        <v>1</v>
      </c>
      <c r="F76" s="4">
        <f t="shared" ca="1" si="7"/>
        <v>2006</v>
      </c>
    </row>
    <row r="77" spans="1:6">
      <c r="A77" s="5">
        <v>74</v>
      </c>
      <c r="B77" s="3" t="s">
        <v>12</v>
      </c>
      <c r="C77" s="3">
        <f t="shared" ca="1" si="4"/>
        <v>0.03</v>
      </c>
      <c r="D77" s="2">
        <f t="shared" ca="1" si="5"/>
        <v>8</v>
      </c>
      <c r="E77" s="2">
        <f t="shared" ca="1" si="6"/>
        <v>2</v>
      </c>
      <c r="F77" s="4">
        <f t="shared" ca="1" si="7"/>
        <v>2007</v>
      </c>
    </row>
    <row r="78" spans="1:6">
      <c r="A78" s="5">
        <v>75</v>
      </c>
      <c r="B78" s="3" t="s">
        <v>12</v>
      </c>
      <c r="C78" s="3">
        <f t="shared" ca="1" si="4"/>
        <v>0.06</v>
      </c>
      <c r="D78" s="2">
        <f t="shared" ca="1" si="5"/>
        <v>4</v>
      </c>
      <c r="E78" s="2">
        <f t="shared" ca="1" si="6"/>
        <v>2</v>
      </c>
      <c r="F78" s="4">
        <f t="shared" ca="1" si="7"/>
        <v>2006</v>
      </c>
    </row>
    <row r="79" spans="1:6">
      <c r="A79" s="5">
        <v>76</v>
      </c>
      <c r="B79" s="3" t="s">
        <v>12</v>
      </c>
      <c r="C79" s="3">
        <f t="shared" ca="1" si="4"/>
        <v>0.02</v>
      </c>
      <c r="D79" s="2">
        <f t="shared" ca="1" si="5"/>
        <v>7</v>
      </c>
      <c r="E79" s="2">
        <f t="shared" ca="1" si="6"/>
        <v>1</v>
      </c>
      <c r="F79" s="4">
        <f t="shared" ca="1" si="7"/>
        <v>2006</v>
      </c>
    </row>
    <row r="80" spans="1:6">
      <c r="A80" s="5">
        <v>77</v>
      </c>
      <c r="B80" s="3" t="s">
        <v>12</v>
      </c>
      <c r="C80" s="3">
        <f t="shared" ca="1" si="4"/>
        <v>0.09</v>
      </c>
      <c r="D80" s="2">
        <f t="shared" ca="1" si="5"/>
        <v>3</v>
      </c>
      <c r="E80" s="2">
        <f t="shared" ca="1" si="6"/>
        <v>2</v>
      </c>
      <c r="F80" s="4">
        <f t="shared" ca="1" si="7"/>
        <v>2006</v>
      </c>
    </row>
    <row r="81" spans="1:6">
      <c r="A81" s="5">
        <v>78</v>
      </c>
      <c r="B81" s="3" t="s">
        <v>12</v>
      </c>
      <c r="C81" s="3">
        <f t="shared" ca="1" si="4"/>
        <v>0.05</v>
      </c>
      <c r="D81" s="2">
        <f t="shared" ca="1" si="5"/>
        <v>4</v>
      </c>
      <c r="E81" s="2">
        <f t="shared" ca="1" si="6"/>
        <v>4</v>
      </c>
      <c r="F81" s="4">
        <f t="shared" ca="1" si="7"/>
        <v>2006</v>
      </c>
    </row>
    <row r="82" spans="1:6">
      <c r="A82" s="5">
        <v>79</v>
      </c>
      <c r="B82" s="3" t="s">
        <v>12</v>
      </c>
      <c r="C82" s="3">
        <f t="shared" ca="1" si="4"/>
        <v>0.02</v>
      </c>
      <c r="D82" s="2">
        <f t="shared" ca="1" si="5"/>
        <v>11</v>
      </c>
      <c r="E82" s="2">
        <f t="shared" ca="1" si="6"/>
        <v>2</v>
      </c>
      <c r="F82" s="4">
        <f t="shared" ca="1" si="7"/>
        <v>2006</v>
      </c>
    </row>
    <row r="83" spans="1:6">
      <c r="A83" s="5">
        <v>80</v>
      </c>
      <c r="B83" s="3" t="s">
        <v>12</v>
      </c>
      <c r="C83" s="3">
        <f t="shared" ca="1" si="4"/>
        <v>0.03</v>
      </c>
      <c r="D83" s="2">
        <f t="shared" ca="1" si="5"/>
        <v>3</v>
      </c>
      <c r="E83" s="2">
        <f t="shared" ca="1" si="6"/>
        <v>3</v>
      </c>
      <c r="F83" s="4">
        <f t="shared" ca="1" si="7"/>
        <v>2006</v>
      </c>
    </row>
    <row r="84" spans="1:6">
      <c r="A84" s="5">
        <v>81</v>
      </c>
      <c r="B84" s="3" t="s">
        <v>12</v>
      </c>
      <c r="C84" s="3">
        <f t="shared" ca="1" si="4"/>
        <v>0.04</v>
      </c>
      <c r="D84" s="2">
        <f t="shared" ca="1" si="5"/>
        <v>4</v>
      </c>
      <c r="E84" s="2">
        <f t="shared" ca="1" si="6"/>
        <v>4</v>
      </c>
      <c r="F84" s="4">
        <f t="shared" ca="1" si="7"/>
        <v>2006</v>
      </c>
    </row>
    <row r="85" spans="1:6">
      <c r="A85" s="5">
        <v>82</v>
      </c>
      <c r="B85" s="3" t="s">
        <v>12</v>
      </c>
      <c r="C85" s="3">
        <f t="shared" ca="1" si="4"/>
        <v>0.08</v>
      </c>
      <c r="D85" s="2">
        <f t="shared" ca="1" si="5"/>
        <v>15</v>
      </c>
      <c r="E85" s="2">
        <f t="shared" ca="1" si="6"/>
        <v>3</v>
      </c>
      <c r="F85" s="4">
        <f t="shared" ca="1" si="7"/>
        <v>2007</v>
      </c>
    </row>
    <row r="86" spans="1:6">
      <c r="A86" s="5">
        <v>83</v>
      </c>
      <c r="B86" s="3" t="s">
        <v>12</v>
      </c>
      <c r="C86" s="3">
        <f t="shared" ca="1" si="4"/>
        <v>0.02</v>
      </c>
      <c r="D86" s="2">
        <f t="shared" ca="1" si="5"/>
        <v>11</v>
      </c>
      <c r="E86" s="2">
        <f t="shared" ca="1" si="6"/>
        <v>1</v>
      </c>
      <c r="F86" s="4">
        <f t="shared" ca="1" si="7"/>
        <v>2006</v>
      </c>
    </row>
    <row r="87" spans="1:6">
      <c r="A87" s="5">
        <v>84</v>
      </c>
      <c r="B87" s="3" t="s">
        <v>12</v>
      </c>
      <c r="C87" s="3">
        <f t="shared" ca="1" si="4"/>
        <v>0.1</v>
      </c>
      <c r="D87" s="2">
        <f t="shared" ca="1" si="5"/>
        <v>15</v>
      </c>
      <c r="E87" s="2">
        <f t="shared" ca="1" si="6"/>
        <v>3</v>
      </c>
      <c r="F87" s="4">
        <f t="shared" ca="1" si="7"/>
        <v>2007</v>
      </c>
    </row>
    <row r="88" spans="1:6">
      <c r="A88" s="5">
        <v>85</v>
      </c>
      <c r="B88" s="3" t="s">
        <v>12</v>
      </c>
      <c r="C88" s="3">
        <f t="shared" ca="1" si="4"/>
        <v>7.0000000000000007E-2</v>
      </c>
      <c r="D88" s="2">
        <f t="shared" ca="1" si="5"/>
        <v>3</v>
      </c>
      <c r="E88" s="2">
        <f t="shared" ca="1" si="6"/>
        <v>3</v>
      </c>
      <c r="F88" s="4">
        <f t="shared" ca="1" si="7"/>
        <v>2007</v>
      </c>
    </row>
    <row r="89" spans="1:6">
      <c r="A89" s="5">
        <v>86</v>
      </c>
      <c r="B89" s="3" t="s">
        <v>12</v>
      </c>
      <c r="C89" s="3">
        <f t="shared" ca="1" si="4"/>
        <v>0.06</v>
      </c>
      <c r="D89" s="2">
        <f t="shared" ca="1" si="5"/>
        <v>14</v>
      </c>
      <c r="E89" s="2">
        <f t="shared" ca="1" si="6"/>
        <v>2</v>
      </c>
      <c r="F89" s="4">
        <f t="shared" ca="1" si="7"/>
        <v>2007</v>
      </c>
    </row>
    <row r="90" spans="1:6">
      <c r="A90" s="5">
        <v>87</v>
      </c>
      <c r="B90" s="3" t="s">
        <v>12</v>
      </c>
      <c r="C90" s="3">
        <f t="shared" ca="1" si="4"/>
        <v>0.04</v>
      </c>
      <c r="D90" s="2">
        <f t="shared" ca="1" si="5"/>
        <v>15</v>
      </c>
      <c r="E90" s="2">
        <f t="shared" ca="1" si="6"/>
        <v>1</v>
      </c>
      <c r="F90" s="4">
        <f t="shared" ca="1" si="7"/>
        <v>2007</v>
      </c>
    </row>
    <row r="91" spans="1:6">
      <c r="A91" s="5">
        <v>88</v>
      </c>
      <c r="B91" s="3" t="s">
        <v>12</v>
      </c>
      <c r="C91" s="3">
        <f t="shared" ca="1" si="4"/>
        <v>0.05</v>
      </c>
      <c r="D91" s="2">
        <f t="shared" ca="1" si="5"/>
        <v>14</v>
      </c>
      <c r="E91" s="2">
        <f t="shared" ca="1" si="6"/>
        <v>3</v>
      </c>
      <c r="F91" s="4">
        <f t="shared" ca="1" si="7"/>
        <v>2006</v>
      </c>
    </row>
    <row r="92" spans="1:6">
      <c r="A92" s="5">
        <v>89</v>
      </c>
      <c r="B92" s="3" t="s">
        <v>12</v>
      </c>
      <c r="C92" s="3">
        <f t="shared" ca="1" si="4"/>
        <v>0.04</v>
      </c>
      <c r="D92" s="2">
        <f t="shared" ca="1" si="5"/>
        <v>8</v>
      </c>
      <c r="E92" s="2">
        <f t="shared" ca="1" si="6"/>
        <v>4</v>
      </c>
      <c r="F92" s="4">
        <f t="shared" ca="1" si="7"/>
        <v>2007</v>
      </c>
    </row>
    <row r="93" spans="1:6">
      <c r="A93" s="5">
        <v>90</v>
      </c>
      <c r="B93" s="3" t="s">
        <v>12</v>
      </c>
      <c r="C93" s="3">
        <f t="shared" ca="1" si="4"/>
        <v>0.01</v>
      </c>
      <c r="D93" s="2">
        <f t="shared" ca="1" si="5"/>
        <v>13</v>
      </c>
      <c r="E93" s="2">
        <f t="shared" ca="1" si="6"/>
        <v>3</v>
      </c>
      <c r="F93" s="4">
        <f t="shared" ca="1" si="7"/>
        <v>2007</v>
      </c>
    </row>
    <row r="94" spans="1:6">
      <c r="A94" s="5">
        <v>91</v>
      </c>
      <c r="B94" s="3" t="s">
        <v>13</v>
      </c>
      <c r="C94" s="3">
        <f t="shared" ca="1" si="4"/>
        <v>0.03</v>
      </c>
      <c r="D94" s="2">
        <f t="shared" ca="1" si="5"/>
        <v>4</v>
      </c>
      <c r="E94" s="2">
        <f t="shared" ca="1" si="6"/>
        <v>3</v>
      </c>
      <c r="F94" s="4">
        <f t="shared" ca="1" si="7"/>
        <v>2006</v>
      </c>
    </row>
    <row r="95" spans="1:6">
      <c r="A95" s="5">
        <v>92</v>
      </c>
      <c r="B95" s="3" t="s">
        <v>13</v>
      </c>
      <c r="C95" s="3">
        <f t="shared" ca="1" si="4"/>
        <v>0.01</v>
      </c>
      <c r="D95" s="2">
        <f t="shared" ca="1" si="5"/>
        <v>7</v>
      </c>
      <c r="E95" s="2">
        <f t="shared" ca="1" si="6"/>
        <v>2</v>
      </c>
      <c r="F95" s="4">
        <f t="shared" ca="1" si="7"/>
        <v>2007</v>
      </c>
    </row>
    <row r="96" spans="1:6">
      <c r="A96" s="5">
        <v>93</v>
      </c>
      <c r="B96" s="3" t="s">
        <v>13</v>
      </c>
      <c r="C96" s="3">
        <f t="shared" ca="1" si="4"/>
        <v>0.09</v>
      </c>
      <c r="D96" s="2">
        <f t="shared" ca="1" si="5"/>
        <v>10</v>
      </c>
      <c r="E96" s="2">
        <f t="shared" ca="1" si="6"/>
        <v>1</v>
      </c>
      <c r="F96" s="4">
        <f t="shared" ca="1" si="7"/>
        <v>2006</v>
      </c>
    </row>
    <row r="97" spans="1:6">
      <c r="A97" s="5">
        <v>94</v>
      </c>
      <c r="B97" s="3" t="s">
        <v>13</v>
      </c>
      <c r="C97" s="3">
        <f t="shared" ca="1" si="4"/>
        <v>0.01</v>
      </c>
      <c r="D97" s="2">
        <f t="shared" ca="1" si="5"/>
        <v>14</v>
      </c>
      <c r="E97" s="2">
        <f t="shared" ca="1" si="6"/>
        <v>1</v>
      </c>
      <c r="F97" s="4">
        <f t="shared" ca="1" si="7"/>
        <v>2006</v>
      </c>
    </row>
    <row r="98" spans="1:6">
      <c r="A98" s="5">
        <v>95</v>
      </c>
      <c r="B98" s="3" t="s">
        <v>13</v>
      </c>
      <c r="C98" s="3">
        <f t="shared" ca="1" si="4"/>
        <v>0.02</v>
      </c>
      <c r="D98" s="2">
        <f t="shared" ca="1" si="5"/>
        <v>12</v>
      </c>
      <c r="E98" s="2">
        <f t="shared" ca="1" si="6"/>
        <v>4</v>
      </c>
      <c r="F98" s="4">
        <f t="shared" ca="1" si="7"/>
        <v>2006</v>
      </c>
    </row>
    <row r="99" spans="1:6">
      <c r="A99" s="5">
        <v>96</v>
      </c>
      <c r="B99" s="3" t="s">
        <v>13</v>
      </c>
      <c r="C99" s="3">
        <f t="shared" ca="1" si="4"/>
        <v>0.04</v>
      </c>
      <c r="D99" s="2">
        <f t="shared" ca="1" si="5"/>
        <v>12</v>
      </c>
      <c r="E99" s="2">
        <f t="shared" ca="1" si="6"/>
        <v>3</v>
      </c>
      <c r="F99" s="4">
        <f t="shared" ca="1" si="7"/>
        <v>2006</v>
      </c>
    </row>
    <row r="100" spans="1:6">
      <c r="A100" s="5">
        <v>97</v>
      </c>
      <c r="B100" s="3" t="s">
        <v>13</v>
      </c>
      <c r="C100" s="3">
        <f t="shared" ca="1" si="4"/>
        <v>0.05</v>
      </c>
      <c r="D100" s="2">
        <f t="shared" ca="1" si="5"/>
        <v>15</v>
      </c>
      <c r="E100" s="2">
        <f t="shared" ca="1" si="6"/>
        <v>4</v>
      </c>
      <c r="F100" s="4">
        <f t="shared" ca="1" si="7"/>
        <v>2007</v>
      </c>
    </row>
    <row r="101" spans="1:6">
      <c r="A101" s="5">
        <v>98</v>
      </c>
      <c r="B101" s="3" t="s">
        <v>13</v>
      </c>
      <c r="C101" s="3">
        <f t="shared" ca="1" si="4"/>
        <v>0.09</v>
      </c>
      <c r="D101" s="2">
        <f t="shared" ca="1" si="5"/>
        <v>6</v>
      </c>
      <c r="E101" s="2">
        <f t="shared" ca="1" si="6"/>
        <v>2</v>
      </c>
      <c r="F101" s="4">
        <f t="shared" ca="1" si="7"/>
        <v>2006</v>
      </c>
    </row>
    <row r="102" spans="1:6">
      <c r="A102" s="5">
        <v>99</v>
      </c>
      <c r="B102" s="3" t="s">
        <v>13</v>
      </c>
      <c r="C102" s="3">
        <f t="shared" ca="1" si="4"/>
        <v>0.01</v>
      </c>
      <c r="D102" s="2">
        <f t="shared" ca="1" si="5"/>
        <v>4</v>
      </c>
      <c r="E102" s="2">
        <f t="shared" ca="1" si="6"/>
        <v>2</v>
      </c>
      <c r="F102" s="4">
        <f t="shared" ca="1" si="7"/>
        <v>2006</v>
      </c>
    </row>
    <row r="103" spans="1:6">
      <c r="A103" s="5">
        <v>100</v>
      </c>
      <c r="B103" s="3" t="s">
        <v>13</v>
      </c>
      <c r="C103" s="3">
        <f t="shared" ca="1" si="4"/>
        <v>0.08</v>
      </c>
      <c r="D103" s="2">
        <f t="shared" ca="1" si="5"/>
        <v>11</v>
      </c>
      <c r="E103" s="2">
        <f t="shared" ca="1" si="6"/>
        <v>1</v>
      </c>
      <c r="F103" s="4">
        <f t="shared" ca="1" si="7"/>
        <v>2006</v>
      </c>
    </row>
    <row r="104" spans="1:6">
      <c r="A104" s="5">
        <v>101</v>
      </c>
      <c r="B104" s="3" t="s">
        <v>13</v>
      </c>
      <c r="C104" s="3">
        <f t="shared" ca="1" si="4"/>
        <v>0.01</v>
      </c>
      <c r="D104" s="2">
        <f t="shared" ca="1" si="5"/>
        <v>13</v>
      </c>
      <c r="E104" s="2">
        <f t="shared" ca="1" si="6"/>
        <v>1</v>
      </c>
      <c r="F104" s="4">
        <f t="shared" ca="1" si="7"/>
        <v>2006</v>
      </c>
    </row>
    <row r="105" spans="1:6">
      <c r="A105" s="5">
        <v>102</v>
      </c>
      <c r="B105" s="3" t="s">
        <v>13</v>
      </c>
      <c r="C105" s="3">
        <f t="shared" ca="1" si="4"/>
        <v>0.05</v>
      </c>
      <c r="D105" s="2">
        <f t="shared" ca="1" si="5"/>
        <v>12</v>
      </c>
      <c r="E105" s="2">
        <f t="shared" ca="1" si="6"/>
        <v>2</v>
      </c>
      <c r="F105" s="4">
        <f t="shared" ca="1" si="7"/>
        <v>2006</v>
      </c>
    </row>
    <row r="106" spans="1:6">
      <c r="A106" s="5">
        <v>103</v>
      </c>
      <c r="B106" s="3" t="s">
        <v>13</v>
      </c>
      <c r="C106" s="3">
        <f t="shared" ca="1" si="4"/>
        <v>0.09</v>
      </c>
      <c r="D106" s="2">
        <f t="shared" ca="1" si="5"/>
        <v>5</v>
      </c>
      <c r="E106" s="2">
        <f t="shared" ca="1" si="6"/>
        <v>4</v>
      </c>
      <c r="F106" s="4">
        <f t="shared" ca="1" si="7"/>
        <v>2006</v>
      </c>
    </row>
    <row r="107" spans="1:6">
      <c r="A107" s="5">
        <v>104</v>
      </c>
      <c r="B107" s="3" t="s">
        <v>13</v>
      </c>
      <c r="C107" s="3">
        <f t="shared" ca="1" si="4"/>
        <v>0.05</v>
      </c>
      <c r="D107" s="2">
        <f t="shared" ca="1" si="5"/>
        <v>14</v>
      </c>
      <c r="E107" s="2">
        <f t="shared" ca="1" si="6"/>
        <v>3</v>
      </c>
      <c r="F107" s="4">
        <f t="shared" ca="1" si="7"/>
        <v>2006</v>
      </c>
    </row>
    <row r="108" spans="1:6">
      <c r="A108" s="5">
        <v>105</v>
      </c>
      <c r="B108" s="3" t="s">
        <v>13</v>
      </c>
      <c r="C108" s="3">
        <f t="shared" ca="1" si="4"/>
        <v>0.1</v>
      </c>
      <c r="D108" s="2">
        <f t="shared" ca="1" si="5"/>
        <v>13</v>
      </c>
      <c r="E108" s="2">
        <f t="shared" ca="1" si="6"/>
        <v>2</v>
      </c>
      <c r="F108" s="4">
        <f t="shared" ca="1" si="7"/>
        <v>2006</v>
      </c>
    </row>
    <row r="109" spans="1:6">
      <c r="A109" s="5">
        <v>106</v>
      </c>
      <c r="B109" s="3" t="s">
        <v>13</v>
      </c>
      <c r="C109" s="3">
        <f t="shared" ca="1" si="4"/>
        <v>0.09</v>
      </c>
      <c r="D109" s="2">
        <f t="shared" ca="1" si="5"/>
        <v>12</v>
      </c>
      <c r="E109" s="2">
        <f t="shared" ca="1" si="6"/>
        <v>4</v>
      </c>
      <c r="F109" s="4">
        <f t="shared" ca="1" si="7"/>
        <v>2006</v>
      </c>
    </row>
    <row r="110" spans="1:6">
      <c r="A110" s="5">
        <v>107</v>
      </c>
      <c r="B110" s="3" t="s">
        <v>13</v>
      </c>
      <c r="C110" s="3">
        <f t="shared" ca="1" si="4"/>
        <v>0.04</v>
      </c>
      <c r="D110" s="2">
        <f t="shared" ca="1" si="5"/>
        <v>1</v>
      </c>
      <c r="E110" s="2">
        <f t="shared" ca="1" si="6"/>
        <v>2</v>
      </c>
      <c r="F110" s="4">
        <f t="shared" ca="1" si="7"/>
        <v>2007</v>
      </c>
    </row>
    <row r="111" spans="1:6">
      <c r="A111" s="5">
        <v>108</v>
      </c>
      <c r="B111" s="3" t="s">
        <v>13</v>
      </c>
      <c r="C111" s="3">
        <f t="shared" ca="1" si="4"/>
        <v>0.04</v>
      </c>
      <c r="D111" s="2">
        <f t="shared" ca="1" si="5"/>
        <v>6</v>
      </c>
      <c r="E111" s="2">
        <f t="shared" ca="1" si="6"/>
        <v>4</v>
      </c>
      <c r="F111" s="4">
        <f t="shared" ca="1" si="7"/>
        <v>2007</v>
      </c>
    </row>
    <row r="112" spans="1:6">
      <c r="A112" s="5">
        <v>109</v>
      </c>
      <c r="B112" s="3" t="s">
        <v>13</v>
      </c>
      <c r="C112" s="3">
        <f t="shared" ca="1" si="4"/>
        <v>7.0000000000000007E-2</v>
      </c>
      <c r="D112" s="2">
        <f t="shared" ca="1" si="5"/>
        <v>4</v>
      </c>
      <c r="E112" s="2">
        <f t="shared" ca="1" si="6"/>
        <v>2</v>
      </c>
      <c r="F112" s="4">
        <f t="shared" ca="1" si="7"/>
        <v>2007</v>
      </c>
    </row>
    <row r="113" spans="1:6">
      <c r="A113" s="5">
        <v>110</v>
      </c>
      <c r="B113" s="3" t="s">
        <v>13</v>
      </c>
      <c r="C113" s="3">
        <f t="shared" ca="1" si="4"/>
        <v>0.05</v>
      </c>
      <c r="D113" s="2">
        <f t="shared" ca="1" si="5"/>
        <v>6</v>
      </c>
      <c r="E113" s="2">
        <f t="shared" ca="1" si="6"/>
        <v>1</v>
      </c>
      <c r="F113" s="4">
        <f t="shared" ca="1" si="7"/>
        <v>2007</v>
      </c>
    </row>
    <row r="114" spans="1:6">
      <c r="A114" s="5">
        <v>111</v>
      </c>
      <c r="B114" s="3" t="s">
        <v>13</v>
      </c>
      <c r="C114" s="3">
        <f t="shared" ca="1" si="4"/>
        <v>0.09</v>
      </c>
      <c r="D114" s="2">
        <f t="shared" ca="1" si="5"/>
        <v>10</v>
      </c>
      <c r="E114" s="2">
        <f t="shared" ca="1" si="6"/>
        <v>1</v>
      </c>
      <c r="F114" s="4">
        <f t="shared" ca="1" si="7"/>
        <v>2006</v>
      </c>
    </row>
    <row r="115" spans="1:6">
      <c r="A115" s="5">
        <v>112</v>
      </c>
      <c r="B115" s="3" t="s">
        <v>13</v>
      </c>
      <c r="C115" s="3">
        <f t="shared" ca="1" si="4"/>
        <v>0.03</v>
      </c>
      <c r="D115" s="2">
        <f t="shared" ca="1" si="5"/>
        <v>15</v>
      </c>
      <c r="E115" s="2">
        <f t="shared" ca="1" si="6"/>
        <v>1</v>
      </c>
      <c r="F115" s="4">
        <f t="shared" ca="1" si="7"/>
        <v>2006</v>
      </c>
    </row>
    <row r="116" spans="1:6">
      <c r="A116" s="5">
        <v>113</v>
      </c>
      <c r="B116" s="3" t="s">
        <v>13</v>
      </c>
      <c r="C116" s="3">
        <f t="shared" ca="1" si="4"/>
        <v>0.01</v>
      </c>
      <c r="D116" s="2">
        <f t="shared" ca="1" si="5"/>
        <v>3</v>
      </c>
      <c r="E116" s="2">
        <f t="shared" ca="1" si="6"/>
        <v>2</v>
      </c>
      <c r="F116" s="4">
        <f t="shared" ca="1" si="7"/>
        <v>2007</v>
      </c>
    </row>
    <row r="117" spans="1:6">
      <c r="A117" s="5">
        <v>114</v>
      </c>
      <c r="B117" s="3" t="s">
        <v>13</v>
      </c>
      <c r="C117" s="3">
        <f t="shared" ca="1" si="4"/>
        <v>0.04</v>
      </c>
      <c r="D117" s="2">
        <f t="shared" ca="1" si="5"/>
        <v>2</v>
      </c>
      <c r="E117" s="2">
        <f t="shared" ca="1" si="6"/>
        <v>1</v>
      </c>
      <c r="F117" s="4">
        <f t="shared" ca="1" si="7"/>
        <v>2006</v>
      </c>
    </row>
    <row r="118" spans="1:6">
      <c r="A118" s="5">
        <v>115</v>
      </c>
      <c r="B118" s="3" t="s">
        <v>13</v>
      </c>
      <c r="C118" s="3">
        <f t="shared" ca="1" si="4"/>
        <v>0.08</v>
      </c>
      <c r="D118" s="2">
        <f t="shared" ca="1" si="5"/>
        <v>15</v>
      </c>
      <c r="E118" s="2">
        <f t="shared" ca="1" si="6"/>
        <v>2</v>
      </c>
      <c r="F118" s="4">
        <f t="shared" ca="1" si="7"/>
        <v>2006</v>
      </c>
    </row>
    <row r="119" spans="1:6">
      <c r="A119" s="5">
        <v>116</v>
      </c>
      <c r="B119" s="3" t="s">
        <v>13</v>
      </c>
      <c r="C119" s="3">
        <f t="shared" ca="1" si="4"/>
        <v>0.03</v>
      </c>
      <c r="D119" s="2">
        <f t="shared" ca="1" si="5"/>
        <v>1</v>
      </c>
      <c r="E119" s="2">
        <f t="shared" ca="1" si="6"/>
        <v>4</v>
      </c>
      <c r="F119" s="4">
        <f t="shared" ca="1" si="7"/>
        <v>2007</v>
      </c>
    </row>
    <row r="120" spans="1:6">
      <c r="A120" s="5">
        <v>117</v>
      </c>
      <c r="B120" s="3" t="s">
        <v>13</v>
      </c>
      <c r="C120" s="3">
        <f t="shared" ca="1" si="4"/>
        <v>0.1</v>
      </c>
      <c r="D120" s="2">
        <f t="shared" ca="1" si="5"/>
        <v>1</v>
      </c>
      <c r="E120" s="2">
        <f t="shared" ca="1" si="6"/>
        <v>4</v>
      </c>
      <c r="F120" s="4">
        <f t="shared" ca="1" si="7"/>
        <v>2006</v>
      </c>
    </row>
    <row r="121" spans="1:6">
      <c r="A121" s="5">
        <v>118</v>
      </c>
      <c r="B121" s="3" t="s">
        <v>13</v>
      </c>
      <c r="C121" s="3">
        <f t="shared" ca="1" si="4"/>
        <v>0.08</v>
      </c>
      <c r="D121" s="2">
        <f t="shared" ca="1" si="5"/>
        <v>15</v>
      </c>
      <c r="E121" s="2">
        <f t="shared" ca="1" si="6"/>
        <v>3</v>
      </c>
      <c r="F121" s="4">
        <f t="shared" ca="1" si="7"/>
        <v>2006</v>
      </c>
    </row>
    <row r="122" spans="1:6">
      <c r="A122" s="5">
        <v>119</v>
      </c>
      <c r="B122" s="3" t="s">
        <v>13</v>
      </c>
      <c r="C122" s="3">
        <f t="shared" ca="1" si="4"/>
        <v>0.02</v>
      </c>
      <c r="D122" s="2">
        <f t="shared" ca="1" si="5"/>
        <v>15</v>
      </c>
      <c r="E122" s="2">
        <f t="shared" ca="1" si="6"/>
        <v>3</v>
      </c>
      <c r="F122" s="4">
        <f t="shared" ca="1" si="7"/>
        <v>2006</v>
      </c>
    </row>
    <row r="123" spans="1:6">
      <c r="A123" s="5">
        <v>120</v>
      </c>
      <c r="B123" s="3" t="s">
        <v>13</v>
      </c>
      <c r="C123" s="3">
        <f t="shared" ca="1" si="4"/>
        <v>0.01</v>
      </c>
      <c r="D123" s="2">
        <f t="shared" ca="1" si="5"/>
        <v>14</v>
      </c>
      <c r="E123" s="2">
        <f t="shared" ca="1" si="6"/>
        <v>2</v>
      </c>
      <c r="F123" s="4">
        <f t="shared" ca="1" si="7"/>
        <v>2007</v>
      </c>
    </row>
    <row r="124" spans="1:6">
      <c r="A124" s="5">
        <v>121</v>
      </c>
      <c r="B124" s="3" t="s">
        <v>13</v>
      </c>
      <c r="C124" s="3">
        <f t="shared" ca="1" si="4"/>
        <v>0.09</v>
      </c>
      <c r="D124" s="2">
        <f t="shared" ca="1" si="5"/>
        <v>7</v>
      </c>
      <c r="E124" s="2">
        <f t="shared" ca="1" si="6"/>
        <v>2</v>
      </c>
      <c r="F124" s="4">
        <f t="shared" ca="1" si="7"/>
        <v>2006</v>
      </c>
    </row>
    <row r="125" spans="1:6">
      <c r="A125" s="5">
        <v>122</v>
      </c>
      <c r="B125" s="3" t="s">
        <v>13</v>
      </c>
      <c r="C125" s="3">
        <f t="shared" ca="1" si="4"/>
        <v>0.01</v>
      </c>
      <c r="D125" s="2">
        <f t="shared" ca="1" si="5"/>
        <v>12</v>
      </c>
      <c r="E125" s="2">
        <f t="shared" ca="1" si="6"/>
        <v>3</v>
      </c>
      <c r="F125" s="4">
        <f t="shared" ca="1" si="7"/>
        <v>2007</v>
      </c>
    </row>
    <row r="126" spans="1:6">
      <c r="A126" s="5">
        <v>123</v>
      </c>
      <c r="B126" s="3" t="s">
        <v>13</v>
      </c>
      <c r="C126" s="3">
        <f t="shared" ca="1" si="4"/>
        <v>0.04</v>
      </c>
      <c r="D126" s="2">
        <f t="shared" ca="1" si="5"/>
        <v>1</v>
      </c>
      <c r="E126" s="2">
        <f t="shared" ca="1" si="6"/>
        <v>4</v>
      </c>
      <c r="F126" s="4">
        <f t="shared" ca="1" si="7"/>
        <v>2007</v>
      </c>
    </row>
    <row r="127" spans="1:6">
      <c r="A127" s="5">
        <v>124</v>
      </c>
      <c r="B127" s="3" t="s">
        <v>13</v>
      </c>
      <c r="C127" s="3">
        <f t="shared" ca="1" si="4"/>
        <v>0.06</v>
      </c>
      <c r="D127" s="2">
        <f t="shared" ca="1" si="5"/>
        <v>2</v>
      </c>
      <c r="E127" s="2">
        <f t="shared" ca="1" si="6"/>
        <v>3</v>
      </c>
      <c r="F127" s="4">
        <f t="shared" ca="1" si="7"/>
        <v>2007</v>
      </c>
    </row>
    <row r="128" spans="1:6">
      <c r="A128" s="5">
        <v>125</v>
      </c>
      <c r="B128" s="3" t="s">
        <v>13</v>
      </c>
      <c r="C128" s="3">
        <f t="shared" ca="1" si="4"/>
        <v>0.05</v>
      </c>
      <c r="D128" s="2">
        <f t="shared" ca="1" si="5"/>
        <v>12</v>
      </c>
      <c r="E128" s="2">
        <f t="shared" ca="1" si="6"/>
        <v>1</v>
      </c>
      <c r="F128" s="4">
        <f t="shared" ca="1" si="7"/>
        <v>2007</v>
      </c>
    </row>
    <row r="129" spans="1:6">
      <c r="A129" s="5">
        <v>126</v>
      </c>
      <c r="B129" s="3" t="s">
        <v>13</v>
      </c>
      <c r="C129" s="3">
        <f t="shared" ca="1" si="4"/>
        <v>0.04</v>
      </c>
      <c r="D129" s="2">
        <f t="shared" ca="1" si="5"/>
        <v>15</v>
      </c>
      <c r="E129" s="2">
        <f t="shared" ca="1" si="6"/>
        <v>1</v>
      </c>
      <c r="F129" s="4">
        <f t="shared" ca="1" si="7"/>
        <v>2006</v>
      </c>
    </row>
    <row r="130" spans="1:6">
      <c r="A130" s="5">
        <v>127</v>
      </c>
      <c r="B130" s="3" t="s">
        <v>13</v>
      </c>
      <c r="C130" s="3">
        <f t="shared" ca="1" si="4"/>
        <v>0.05</v>
      </c>
      <c r="D130" s="2">
        <f t="shared" ca="1" si="5"/>
        <v>6</v>
      </c>
      <c r="E130" s="2">
        <f t="shared" ca="1" si="6"/>
        <v>1</v>
      </c>
      <c r="F130" s="4">
        <f t="shared" ca="1" si="7"/>
        <v>2007</v>
      </c>
    </row>
    <row r="131" spans="1:6">
      <c r="A131" s="5">
        <v>128</v>
      </c>
      <c r="B131" s="3" t="s">
        <v>13</v>
      </c>
      <c r="C131" s="3">
        <f t="shared" ca="1" si="4"/>
        <v>0.02</v>
      </c>
      <c r="D131" s="2">
        <f t="shared" ca="1" si="5"/>
        <v>2</v>
      </c>
      <c r="E131" s="2">
        <f t="shared" ca="1" si="6"/>
        <v>3</v>
      </c>
      <c r="F131" s="4">
        <f t="shared" ca="1" si="7"/>
        <v>2007</v>
      </c>
    </row>
    <row r="132" spans="1:6">
      <c r="A132" s="5">
        <v>129</v>
      </c>
      <c r="B132" s="3" t="s">
        <v>13</v>
      </c>
      <c r="C132" s="3">
        <f t="shared" ca="1" si="4"/>
        <v>0.01</v>
      </c>
      <c r="D132" s="2">
        <f t="shared" ca="1" si="5"/>
        <v>10</v>
      </c>
      <c r="E132" s="2">
        <f t="shared" ca="1" si="6"/>
        <v>3</v>
      </c>
      <c r="F132" s="4">
        <f t="shared" ca="1" si="7"/>
        <v>2007</v>
      </c>
    </row>
    <row r="133" spans="1:6">
      <c r="A133" s="5">
        <v>130</v>
      </c>
      <c r="B133" s="3" t="s">
        <v>13</v>
      </c>
      <c r="C133" s="3">
        <f t="shared" ref="C133:C196" ca="1" si="8">RANDBETWEEN(1,10)/100</f>
        <v>0.1</v>
      </c>
      <c r="D133" s="2">
        <f t="shared" ref="D133:D196" ca="1" si="9">RANDBETWEEN(1,15)</f>
        <v>7</v>
      </c>
      <c r="E133" s="2">
        <f t="shared" ref="E133:E196" ca="1" si="10">RANDBETWEEN(1,4)</f>
        <v>3</v>
      </c>
      <c r="F133" s="4">
        <f t="shared" ref="F133:F196" ca="1" si="11">2005+RANDBETWEEN(1,2)</f>
        <v>2006</v>
      </c>
    </row>
    <row r="134" spans="1:6">
      <c r="A134" s="5">
        <v>131</v>
      </c>
      <c r="B134" s="3" t="s">
        <v>13</v>
      </c>
      <c r="C134" s="3">
        <f t="shared" ca="1" si="8"/>
        <v>0.1</v>
      </c>
      <c r="D134" s="2">
        <f t="shared" ca="1" si="9"/>
        <v>5</v>
      </c>
      <c r="E134" s="2">
        <f t="shared" ca="1" si="10"/>
        <v>1</v>
      </c>
      <c r="F134" s="4">
        <f t="shared" ca="1" si="11"/>
        <v>2006</v>
      </c>
    </row>
    <row r="135" spans="1:6">
      <c r="A135" s="5">
        <v>132</v>
      </c>
      <c r="B135" s="3" t="s">
        <v>13</v>
      </c>
      <c r="C135" s="3">
        <f t="shared" ca="1" si="8"/>
        <v>0.02</v>
      </c>
      <c r="D135" s="2">
        <f t="shared" ca="1" si="9"/>
        <v>5</v>
      </c>
      <c r="E135" s="2">
        <f t="shared" ca="1" si="10"/>
        <v>3</v>
      </c>
      <c r="F135" s="4">
        <f t="shared" ca="1" si="11"/>
        <v>2007</v>
      </c>
    </row>
    <row r="136" spans="1:6">
      <c r="A136" s="5">
        <v>133</v>
      </c>
      <c r="B136" s="3" t="s">
        <v>13</v>
      </c>
      <c r="C136" s="3">
        <f t="shared" ca="1" si="8"/>
        <v>0.09</v>
      </c>
      <c r="D136" s="2">
        <f t="shared" ca="1" si="9"/>
        <v>10</v>
      </c>
      <c r="E136" s="2">
        <f t="shared" ca="1" si="10"/>
        <v>1</v>
      </c>
      <c r="F136" s="4">
        <f t="shared" ca="1" si="11"/>
        <v>2007</v>
      </c>
    </row>
    <row r="137" spans="1:6">
      <c r="A137" s="5">
        <v>134</v>
      </c>
      <c r="B137" s="3" t="s">
        <v>13</v>
      </c>
      <c r="C137" s="3">
        <f t="shared" ca="1" si="8"/>
        <v>0.01</v>
      </c>
      <c r="D137" s="2">
        <f t="shared" ca="1" si="9"/>
        <v>2</v>
      </c>
      <c r="E137" s="2">
        <f t="shared" ca="1" si="10"/>
        <v>4</v>
      </c>
      <c r="F137" s="4">
        <f t="shared" ca="1" si="11"/>
        <v>2006</v>
      </c>
    </row>
    <row r="138" spans="1:6">
      <c r="A138" s="5">
        <v>135</v>
      </c>
      <c r="B138" s="3" t="s">
        <v>13</v>
      </c>
      <c r="C138" s="3">
        <f t="shared" ca="1" si="8"/>
        <v>0.06</v>
      </c>
      <c r="D138" s="2">
        <f t="shared" ca="1" si="9"/>
        <v>1</v>
      </c>
      <c r="E138" s="2">
        <f t="shared" ca="1" si="10"/>
        <v>1</v>
      </c>
      <c r="F138" s="4">
        <f t="shared" ca="1" si="11"/>
        <v>2007</v>
      </c>
    </row>
    <row r="139" spans="1:6">
      <c r="A139" s="5">
        <v>136</v>
      </c>
      <c r="B139" s="3" t="s">
        <v>13</v>
      </c>
      <c r="C139" s="3">
        <f t="shared" ca="1" si="8"/>
        <v>0.04</v>
      </c>
      <c r="D139" s="2">
        <f t="shared" ca="1" si="9"/>
        <v>4</v>
      </c>
      <c r="E139" s="2">
        <f t="shared" ca="1" si="10"/>
        <v>1</v>
      </c>
      <c r="F139" s="4">
        <f t="shared" ca="1" si="11"/>
        <v>2007</v>
      </c>
    </row>
    <row r="140" spans="1:6">
      <c r="A140" s="5">
        <v>137</v>
      </c>
      <c r="B140" s="3" t="s">
        <v>13</v>
      </c>
      <c r="C140" s="3">
        <f t="shared" ca="1" si="8"/>
        <v>0.01</v>
      </c>
      <c r="D140" s="2">
        <f t="shared" ca="1" si="9"/>
        <v>1</v>
      </c>
      <c r="E140" s="2">
        <f t="shared" ca="1" si="10"/>
        <v>1</v>
      </c>
      <c r="F140" s="4">
        <f t="shared" ca="1" si="11"/>
        <v>2007</v>
      </c>
    </row>
    <row r="141" spans="1:6">
      <c r="A141" s="5">
        <v>138</v>
      </c>
      <c r="B141" s="3" t="s">
        <v>13</v>
      </c>
      <c r="C141" s="3">
        <f t="shared" ca="1" si="8"/>
        <v>0.02</v>
      </c>
      <c r="D141" s="2">
        <f t="shared" ca="1" si="9"/>
        <v>3</v>
      </c>
      <c r="E141" s="2">
        <f t="shared" ca="1" si="10"/>
        <v>1</v>
      </c>
      <c r="F141" s="4">
        <f t="shared" ca="1" si="11"/>
        <v>2006</v>
      </c>
    </row>
    <row r="142" spans="1:6">
      <c r="A142" s="5">
        <v>139</v>
      </c>
      <c r="B142" s="3" t="s">
        <v>14</v>
      </c>
      <c r="C142" s="3">
        <f t="shared" ca="1" si="8"/>
        <v>0.08</v>
      </c>
      <c r="D142" s="2">
        <f t="shared" ca="1" si="9"/>
        <v>8</v>
      </c>
      <c r="E142" s="2">
        <f t="shared" ca="1" si="10"/>
        <v>4</v>
      </c>
      <c r="F142" s="4">
        <f t="shared" ca="1" si="11"/>
        <v>2006</v>
      </c>
    </row>
    <row r="143" spans="1:6">
      <c r="A143" s="5">
        <v>140</v>
      </c>
      <c r="B143" s="3" t="s">
        <v>14</v>
      </c>
      <c r="C143" s="3">
        <f t="shared" ca="1" si="8"/>
        <v>0.01</v>
      </c>
      <c r="D143" s="2">
        <f t="shared" ca="1" si="9"/>
        <v>9</v>
      </c>
      <c r="E143" s="2">
        <f t="shared" ca="1" si="10"/>
        <v>2</v>
      </c>
      <c r="F143" s="4">
        <f t="shared" ca="1" si="11"/>
        <v>2006</v>
      </c>
    </row>
    <row r="144" spans="1:6">
      <c r="A144" s="5">
        <v>141</v>
      </c>
      <c r="B144" s="3" t="s">
        <v>14</v>
      </c>
      <c r="C144" s="3">
        <f t="shared" ca="1" si="8"/>
        <v>0.01</v>
      </c>
      <c r="D144" s="2">
        <f t="shared" ca="1" si="9"/>
        <v>9</v>
      </c>
      <c r="E144" s="2">
        <f t="shared" ca="1" si="10"/>
        <v>1</v>
      </c>
      <c r="F144" s="4">
        <f t="shared" ca="1" si="11"/>
        <v>2006</v>
      </c>
    </row>
    <row r="145" spans="1:6">
      <c r="A145" s="5">
        <v>142</v>
      </c>
      <c r="B145" s="3" t="s">
        <v>14</v>
      </c>
      <c r="C145" s="3">
        <f t="shared" ca="1" si="8"/>
        <v>0.01</v>
      </c>
      <c r="D145" s="2">
        <f t="shared" ca="1" si="9"/>
        <v>15</v>
      </c>
      <c r="E145" s="2">
        <f t="shared" ca="1" si="10"/>
        <v>4</v>
      </c>
      <c r="F145" s="4">
        <f t="shared" ca="1" si="11"/>
        <v>2006</v>
      </c>
    </row>
    <row r="146" spans="1:6">
      <c r="A146" s="5">
        <v>143</v>
      </c>
      <c r="B146" s="3" t="s">
        <v>14</v>
      </c>
      <c r="C146" s="3">
        <f t="shared" ca="1" si="8"/>
        <v>0.05</v>
      </c>
      <c r="D146" s="2">
        <f t="shared" ca="1" si="9"/>
        <v>1</v>
      </c>
      <c r="E146" s="2">
        <f t="shared" ca="1" si="10"/>
        <v>2</v>
      </c>
      <c r="F146" s="4">
        <f t="shared" ca="1" si="11"/>
        <v>2007</v>
      </c>
    </row>
    <row r="147" spans="1:6">
      <c r="A147" s="5">
        <v>144</v>
      </c>
      <c r="B147" s="3" t="s">
        <v>14</v>
      </c>
      <c r="C147" s="3">
        <f t="shared" ca="1" si="8"/>
        <v>0.1</v>
      </c>
      <c r="D147" s="2">
        <f t="shared" ca="1" si="9"/>
        <v>13</v>
      </c>
      <c r="E147" s="2">
        <f t="shared" ca="1" si="10"/>
        <v>3</v>
      </c>
      <c r="F147" s="4">
        <f t="shared" ca="1" si="11"/>
        <v>2007</v>
      </c>
    </row>
    <row r="148" spans="1:6">
      <c r="A148" s="5">
        <v>145</v>
      </c>
      <c r="B148" s="3" t="s">
        <v>14</v>
      </c>
      <c r="C148" s="3">
        <f t="shared" ca="1" si="8"/>
        <v>0.1</v>
      </c>
      <c r="D148" s="2">
        <f t="shared" ca="1" si="9"/>
        <v>13</v>
      </c>
      <c r="E148" s="2">
        <f t="shared" ca="1" si="10"/>
        <v>1</v>
      </c>
      <c r="F148" s="4">
        <f t="shared" ca="1" si="11"/>
        <v>2007</v>
      </c>
    </row>
    <row r="149" spans="1:6">
      <c r="A149" s="5">
        <v>146</v>
      </c>
      <c r="B149" s="3" t="s">
        <v>14</v>
      </c>
      <c r="C149" s="3">
        <f t="shared" ca="1" si="8"/>
        <v>0.09</v>
      </c>
      <c r="D149" s="2">
        <f t="shared" ca="1" si="9"/>
        <v>14</v>
      </c>
      <c r="E149" s="2">
        <f t="shared" ca="1" si="10"/>
        <v>1</v>
      </c>
      <c r="F149" s="4">
        <f t="shared" ca="1" si="11"/>
        <v>2006</v>
      </c>
    </row>
    <row r="150" spans="1:6">
      <c r="A150" s="5">
        <v>147</v>
      </c>
      <c r="B150" s="3" t="s">
        <v>14</v>
      </c>
      <c r="C150" s="3">
        <f t="shared" ca="1" si="8"/>
        <v>0.01</v>
      </c>
      <c r="D150" s="2">
        <f t="shared" ca="1" si="9"/>
        <v>10</v>
      </c>
      <c r="E150" s="2">
        <f t="shared" ca="1" si="10"/>
        <v>1</v>
      </c>
      <c r="F150" s="4">
        <f t="shared" ca="1" si="11"/>
        <v>2007</v>
      </c>
    </row>
    <row r="151" spans="1:6">
      <c r="A151" s="5">
        <v>148</v>
      </c>
      <c r="B151" s="3" t="s">
        <v>14</v>
      </c>
      <c r="C151" s="3">
        <f t="shared" ca="1" si="8"/>
        <v>7.0000000000000007E-2</v>
      </c>
      <c r="D151" s="2">
        <f t="shared" ca="1" si="9"/>
        <v>10</v>
      </c>
      <c r="E151" s="2">
        <f t="shared" ca="1" si="10"/>
        <v>4</v>
      </c>
      <c r="F151" s="4">
        <f t="shared" ca="1" si="11"/>
        <v>2006</v>
      </c>
    </row>
    <row r="152" spans="1:6">
      <c r="A152" s="5">
        <v>149</v>
      </c>
      <c r="B152" s="3" t="s">
        <v>14</v>
      </c>
      <c r="C152" s="3">
        <f t="shared" ca="1" si="8"/>
        <v>0.02</v>
      </c>
      <c r="D152" s="2">
        <f t="shared" ca="1" si="9"/>
        <v>8</v>
      </c>
      <c r="E152" s="2">
        <f t="shared" ca="1" si="10"/>
        <v>2</v>
      </c>
      <c r="F152" s="4">
        <f t="shared" ca="1" si="11"/>
        <v>2007</v>
      </c>
    </row>
    <row r="153" spans="1:6">
      <c r="A153" s="5">
        <v>150</v>
      </c>
      <c r="B153" s="3" t="s">
        <v>14</v>
      </c>
      <c r="C153" s="3">
        <f t="shared" ca="1" si="8"/>
        <v>0.05</v>
      </c>
      <c r="D153" s="2">
        <f t="shared" ca="1" si="9"/>
        <v>4</v>
      </c>
      <c r="E153" s="2">
        <f t="shared" ca="1" si="10"/>
        <v>4</v>
      </c>
      <c r="F153" s="4">
        <f t="shared" ca="1" si="11"/>
        <v>2006</v>
      </c>
    </row>
    <row r="154" spans="1:6">
      <c r="A154" s="5">
        <v>151</v>
      </c>
      <c r="B154" s="3" t="s">
        <v>14</v>
      </c>
      <c r="C154" s="3">
        <f t="shared" ca="1" si="8"/>
        <v>0.04</v>
      </c>
      <c r="D154" s="2">
        <f t="shared" ca="1" si="9"/>
        <v>7</v>
      </c>
      <c r="E154" s="2">
        <f t="shared" ca="1" si="10"/>
        <v>3</v>
      </c>
      <c r="F154" s="4">
        <f t="shared" ca="1" si="11"/>
        <v>2007</v>
      </c>
    </row>
    <row r="155" spans="1:6">
      <c r="A155" s="5">
        <v>152</v>
      </c>
      <c r="B155" s="3" t="s">
        <v>14</v>
      </c>
      <c r="C155" s="3">
        <f t="shared" ca="1" si="8"/>
        <v>0.02</v>
      </c>
      <c r="D155" s="2">
        <f t="shared" ca="1" si="9"/>
        <v>15</v>
      </c>
      <c r="E155" s="2">
        <f t="shared" ca="1" si="10"/>
        <v>3</v>
      </c>
      <c r="F155" s="4">
        <f t="shared" ca="1" si="11"/>
        <v>2006</v>
      </c>
    </row>
    <row r="156" spans="1:6">
      <c r="A156" s="5">
        <v>153</v>
      </c>
      <c r="B156" s="3" t="s">
        <v>14</v>
      </c>
      <c r="C156" s="3">
        <f t="shared" ca="1" si="8"/>
        <v>0.08</v>
      </c>
      <c r="D156" s="2">
        <f t="shared" ca="1" si="9"/>
        <v>8</v>
      </c>
      <c r="E156" s="2">
        <f t="shared" ca="1" si="10"/>
        <v>1</v>
      </c>
      <c r="F156" s="4">
        <f t="shared" ca="1" si="11"/>
        <v>2007</v>
      </c>
    </row>
    <row r="157" spans="1:6">
      <c r="A157" s="5">
        <v>154</v>
      </c>
      <c r="B157" s="3" t="s">
        <v>14</v>
      </c>
      <c r="C157" s="3">
        <f t="shared" ca="1" si="8"/>
        <v>7.0000000000000007E-2</v>
      </c>
      <c r="D157" s="2">
        <f t="shared" ca="1" si="9"/>
        <v>10</v>
      </c>
      <c r="E157" s="2">
        <f t="shared" ca="1" si="10"/>
        <v>1</v>
      </c>
      <c r="F157" s="4">
        <f t="shared" ca="1" si="11"/>
        <v>2006</v>
      </c>
    </row>
    <row r="158" spans="1:6">
      <c r="A158" s="5">
        <v>155</v>
      </c>
      <c r="B158" s="3" t="s">
        <v>14</v>
      </c>
      <c r="C158" s="3">
        <f t="shared" ca="1" si="8"/>
        <v>0.09</v>
      </c>
      <c r="D158" s="2">
        <f t="shared" ca="1" si="9"/>
        <v>10</v>
      </c>
      <c r="E158" s="2">
        <f t="shared" ca="1" si="10"/>
        <v>4</v>
      </c>
      <c r="F158" s="4">
        <f t="shared" ca="1" si="11"/>
        <v>2006</v>
      </c>
    </row>
    <row r="159" spans="1:6">
      <c r="A159" s="5">
        <v>156</v>
      </c>
      <c r="B159" s="3" t="s">
        <v>14</v>
      </c>
      <c r="C159" s="3">
        <f t="shared" ca="1" si="8"/>
        <v>0.1</v>
      </c>
      <c r="D159" s="2">
        <f t="shared" ca="1" si="9"/>
        <v>8</v>
      </c>
      <c r="E159" s="2">
        <f t="shared" ca="1" si="10"/>
        <v>1</v>
      </c>
      <c r="F159" s="4">
        <f t="shared" ca="1" si="11"/>
        <v>2007</v>
      </c>
    </row>
    <row r="160" spans="1:6">
      <c r="A160" s="5">
        <v>157</v>
      </c>
      <c r="B160" s="3" t="s">
        <v>14</v>
      </c>
      <c r="C160" s="3">
        <f t="shared" ca="1" si="8"/>
        <v>7.0000000000000007E-2</v>
      </c>
      <c r="D160" s="2">
        <f t="shared" ca="1" si="9"/>
        <v>14</v>
      </c>
      <c r="E160" s="2">
        <f t="shared" ca="1" si="10"/>
        <v>1</v>
      </c>
      <c r="F160" s="4">
        <f t="shared" ca="1" si="11"/>
        <v>2006</v>
      </c>
    </row>
    <row r="161" spans="1:6">
      <c r="A161" s="5">
        <v>158</v>
      </c>
      <c r="B161" s="3" t="s">
        <v>14</v>
      </c>
      <c r="C161" s="3">
        <f t="shared" ca="1" si="8"/>
        <v>0.06</v>
      </c>
      <c r="D161" s="2">
        <f t="shared" ca="1" si="9"/>
        <v>13</v>
      </c>
      <c r="E161" s="2">
        <f t="shared" ca="1" si="10"/>
        <v>1</v>
      </c>
      <c r="F161" s="4">
        <f t="shared" ca="1" si="11"/>
        <v>2006</v>
      </c>
    </row>
    <row r="162" spans="1:6">
      <c r="A162" s="5">
        <v>159</v>
      </c>
      <c r="B162" s="3" t="s">
        <v>14</v>
      </c>
      <c r="C162" s="3">
        <f t="shared" ca="1" si="8"/>
        <v>0.02</v>
      </c>
      <c r="D162" s="2">
        <f t="shared" ca="1" si="9"/>
        <v>12</v>
      </c>
      <c r="E162" s="2">
        <f t="shared" ca="1" si="10"/>
        <v>3</v>
      </c>
      <c r="F162" s="4">
        <f t="shared" ca="1" si="11"/>
        <v>2006</v>
      </c>
    </row>
    <row r="163" spans="1:6">
      <c r="A163" s="5">
        <v>160</v>
      </c>
      <c r="B163" s="3" t="s">
        <v>14</v>
      </c>
      <c r="C163" s="3">
        <f t="shared" ca="1" si="8"/>
        <v>0.03</v>
      </c>
      <c r="D163" s="2">
        <f t="shared" ca="1" si="9"/>
        <v>8</v>
      </c>
      <c r="E163" s="2">
        <f t="shared" ca="1" si="10"/>
        <v>4</v>
      </c>
      <c r="F163" s="4">
        <f t="shared" ca="1" si="11"/>
        <v>2007</v>
      </c>
    </row>
    <row r="164" spans="1:6">
      <c r="A164" s="5">
        <v>161</v>
      </c>
      <c r="B164" s="3" t="s">
        <v>14</v>
      </c>
      <c r="C164" s="3">
        <f t="shared" ca="1" si="8"/>
        <v>0.05</v>
      </c>
      <c r="D164" s="2">
        <f t="shared" ca="1" si="9"/>
        <v>14</v>
      </c>
      <c r="E164" s="2">
        <f t="shared" ca="1" si="10"/>
        <v>3</v>
      </c>
      <c r="F164" s="4">
        <f t="shared" ca="1" si="11"/>
        <v>2007</v>
      </c>
    </row>
    <row r="165" spans="1:6">
      <c r="A165" s="5">
        <v>162</v>
      </c>
      <c r="B165" s="3" t="s">
        <v>14</v>
      </c>
      <c r="C165" s="3">
        <f t="shared" ca="1" si="8"/>
        <v>0.03</v>
      </c>
      <c r="D165" s="2">
        <f t="shared" ca="1" si="9"/>
        <v>4</v>
      </c>
      <c r="E165" s="2">
        <f t="shared" ca="1" si="10"/>
        <v>2</v>
      </c>
      <c r="F165" s="4">
        <f t="shared" ca="1" si="11"/>
        <v>2007</v>
      </c>
    </row>
    <row r="166" spans="1:6">
      <c r="A166" s="5">
        <v>163</v>
      </c>
      <c r="B166" s="3" t="s">
        <v>14</v>
      </c>
      <c r="C166" s="3">
        <f t="shared" ca="1" si="8"/>
        <v>0.05</v>
      </c>
      <c r="D166" s="2">
        <f t="shared" ca="1" si="9"/>
        <v>3</v>
      </c>
      <c r="E166" s="2">
        <f t="shared" ca="1" si="10"/>
        <v>3</v>
      </c>
      <c r="F166" s="4">
        <f t="shared" ca="1" si="11"/>
        <v>2007</v>
      </c>
    </row>
    <row r="167" spans="1:6">
      <c r="A167" s="5">
        <v>164</v>
      </c>
      <c r="B167" s="3" t="s">
        <v>14</v>
      </c>
      <c r="C167" s="3">
        <f t="shared" ca="1" si="8"/>
        <v>0.08</v>
      </c>
      <c r="D167" s="2">
        <f t="shared" ca="1" si="9"/>
        <v>3</v>
      </c>
      <c r="E167" s="2">
        <f t="shared" ca="1" si="10"/>
        <v>4</v>
      </c>
      <c r="F167" s="4">
        <f t="shared" ca="1" si="11"/>
        <v>2007</v>
      </c>
    </row>
    <row r="168" spans="1:6">
      <c r="A168" s="5">
        <v>165</v>
      </c>
      <c r="B168" s="3" t="s">
        <v>14</v>
      </c>
      <c r="C168" s="3">
        <f t="shared" ca="1" si="8"/>
        <v>0.08</v>
      </c>
      <c r="D168" s="2">
        <f t="shared" ca="1" si="9"/>
        <v>1</v>
      </c>
      <c r="E168" s="2">
        <f t="shared" ca="1" si="10"/>
        <v>3</v>
      </c>
      <c r="F168" s="4">
        <f t="shared" ca="1" si="11"/>
        <v>2006</v>
      </c>
    </row>
    <row r="169" spans="1:6">
      <c r="A169" s="5">
        <v>166</v>
      </c>
      <c r="B169" s="3" t="s">
        <v>14</v>
      </c>
      <c r="C169" s="3">
        <f t="shared" ca="1" si="8"/>
        <v>0.03</v>
      </c>
      <c r="D169" s="2">
        <f t="shared" ca="1" si="9"/>
        <v>5</v>
      </c>
      <c r="E169" s="2">
        <f t="shared" ca="1" si="10"/>
        <v>1</v>
      </c>
      <c r="F169" s="4">
        <f t="shared" ca="1" si="11"/>
        <v>2007</v>
      </c>
    </row>
    <row r="170" spans="1:6">
      <c r="A170" s="5">
        <v>167</v>
      </c>
      <c r="B170" s="3" t="s">
        <v>14</v>
      </c>
      <c r="C170" s="3">
        <f t="shared" ca="1" si="8"/>
        <v>7.0000000000000007E-2</v>
      </c>
      <c r="D170" s="2">
        <f t="shared" ca="1" si="9"/>
        <v>13</v>
      </c>
      <c r="E170" s="2">
        <f t="shared" ca="1" si="10"/>
        <v>3</v>
      </c>
      <c r="F170" s="4">
        <f t="shared" ca="1" si="11"/>
        <v>2007</v>
      </c>
    </row>
    <row r="171" spans="1:6">
      <c r="A171" s="5">
        <v>168</v>
      </c>
      <c r="B171" s="3" t="s">
        <v>14</v>
      </c>
      <c r="C171" s="3">
        <f t="shared" ca="1" si="8"/>
        <v>0.05</v>
      </c>
      <c r="D171" s="2">
        <f t="shared" ca="1" si="9"/>
        <v>11</v>
      </c>
      <c r="E171" s="2">
        <f t="shared" ca="1" si="10"/>
        <v>3</v>
      </c>
      <c r="F171" s="4">
        <f t="shared" ca="1" si="11"/>
        <v>2006</v>
      </c>
    </row>
    <row r="172" spans="1:6">
      <c r="A172" s="5">
        <v>169</v>
      </c>
      <c r="B172" s="3" t="s">
        <v>14</v>
      </c>
      <c r="C172" s="3">
        <f t="shared" ca="1" si="8"/>
        <v>0.03</v>
      </c>
      <c r="D172" s="2">
        <f t="shared" ca="1" si="9"/>
        <v>2</v>
      </c>
      <c r="E172" s="2">
        <f t="shared" ca="1" si="10"/>
        <v>2</v>
      </c>
      <c r="F172" s="4">
        <f t="shared" ca="1" si="11"/>
        <v>2006</v>
      </c>
    </row>
    <row r="173" spans="1:6">
      <c r="A173" s="5">
        <v>170</v>
      </c>
      <c r="B173" s="3" t="s">
        <v>14</v>
      </c>
      <c r="C173" s="3">
        <f t="shared" ca="1" si="8"/>
        <v>0.01</v>
      </c>
      <c r="D173" s="2">
        <f t="shared" ca="1" si="9"/>
        <v>12</v>
      </c>
      <c r="E173" s="2">
        <f t="shared" ca="1" si="10"/>
        <v>4</v>
      </c>
      <c r="F173" s="4">
        <f t="shared" ca="1" si="11"/>
        <v>2007</v>
      </c>
    </row>
    <row r="174" spans="1:6">
      <c r="A174" s="5">
        <v>171</v>
      </c>
      <c r="B174" s="3" t="s">
        <v>14</v>
      </c>
      <c r="C174" s="3">
        <f t="shared" ca="1" si="8"/>
        <v>0.02</v>
      </c>
      <c r="D174" s="2">
        <f t="shared" ca="1" si="9"/>
        <v>5</v>
      </c>
      <c r="E174" s="2">
        <f t="shared" ca="1" si="10"/>
        <v>3</v>
      </c>
      <c r="F174" s="4">
        <f t="shared" ca="1" si="11"/>
        <v>2006</v>
      </c>
    </row>
    <row r="175" spans="1:6">
      <c r="A175" s="5">
        <v>172</v>
      </c>
      <c r="B175" s="3" t="s">
        <v>14</v>
      </c>
      <c r="C175" s="3">
        <f t="shared" ca="1" si="8"/>
        <v>0.01</v>
      </c>
      <c r="D175" s="2">
        <f t="shared" ca="1" si="9"/>
        <v>10</v>
      </c>
      <c r="E175" s="2">
        <f t="shared" ca="1" si="10"/>
        <v>4</v>
      </c>
      <c r="F175" s="4">
        <f t="shared" ca="1" si="11"/>
        <v>2007</v>
      </c>
    </row>
    <row r="176" spans="1:6">
      <c r="A176" s="5">
        <v>173</v>
      </c>
      <c r="B176" s="3" t="s">
        <v>14</v>
      </c>
      <c r="C176" s="3">
        <f t="shared" ca="1" si="8"/>
        <v>0.01</v>
      </c>
      <c r="D176" s="2">
        <f t="shared" ca="1" si="9"/>
        <v>13</v>
      </c>
      <c r="E176" s="2">
        <f t="shared" ca="1" si="10"/>
        <v>3</v>
      </c>
      <c r="F176" s="4">
        <f t="shared" ca="1" si="11"/>
        <v>2006</v>
      </c>
    </row>
    <row r="177" spans="1:6">
      <c r="A177" s="5">
        <v>174</v>
      </c>
      <c r="B177" s="3" t="s">
        <v>14</v>
      </c>
      <c r="C177" s="3">
        <f t="shared" ca="1" si="8"/>
        <v>0.1</v>
      </c>
      <c r="D177" s="2">
        <f t="shared" ca="1" si="9"/>
        <v>11</v>
      </c>
      <c r="E177" s="2">
        <f t="shared" ca="1" si="10"/>
        <v>1</v>
      </c>
      <c r="F177" s="4">
        <f t="shared" ca="1" si="11"/>
        <v>2006</v>
      </c>
    </row>
    <row r="178" spans="1:6">
      <c r="A178" s="5">
        <v>175</v>
      </c>
      <c r="B178" s="3" t="s">
        <v>14</v>
      </c>
      <c r="C178" s="3">
        <f t="shared" ca="1" si="8"/>
        <v>0.04</v>
      </c>
      <c r="D178" s="2">
        <f t="shared" ca="1" si="9"/>
        <v>3</v>
      </c>
      <c r="E178" s="2">
        <f t="shared" ca="1" si="10"/>
        <v>1</v>
      </c>
      <c r="F178" s="4">
        <f t="shared" ca="1" si="11"/>
        <v>2006</v>
      </c>
    </row>
    <row r="179" spans="1:6">
      <c r="A179" s="5">
        <v>176</v>
      </c>
      <c r="B179" s="3" t="s">
        <v>14</v>
      </c>
      <c r="C179" s="3">
        <f t="shared" ca="1" si="8"/>
        <v>0.02</v>
      </c>
      <c r="D179" s="2">
        <f t="shared" ca="1" si="9"/>
        <v>10</v>
      </c>
      <c r="E179" s="2">
        <f t="shared" ca="1" si="10"/>
        <v>4</v>
      </c>
      <c r="F179" s="4">
        <f t="shared" ca="1" si="11"/>
        <v>2006</v>
      </c>
    </row>
    <row r="180" spans="1:6">
      <c r="A180" s="5">
        <v>177</v>
      </c>
      <c r="B180" s="3" t="s">
        <v>14</v>
      </c>
      <c r="C180" s="3">
        <f t="shared" ca="1" si="8"/>
        <v>0.1</v>
      </c>
      <c r="D180" s="2">
        <f t="shared" ca="1" si="9"/>
        <v>4</v>
      </c>
      <c r="E180" s="2">
        <f t="shared" ca="1" si="10"/>
        <v>4</v>
      </c>
      <c r="F180" s="4">
        <f t="shared" ca="1" si="11"/>
        <v>2006</v>
      </c>
    </row>
    <row r="181" spans="1:6">
      <c r="A181" s="5">
        <v>178</v>
      </c>
      <c r="B181" s="3" t="s">
        <v>14</v>
      </c>
      <c r="C181" s="3">
        <f t="shared" ca="1" si="8"/>
        <v>0.05</v>
      </c>
      <c r="D181" s="2">
        <f t="shared" ca="1" si="9"/>
        <v>11</v>
      </c>
      <c r="E181" s="2">
        <f t="shared" ca="1" si="10"/>
        <v>4</v>
      </c>
      <c r="F181" s="4">
        <f t="shared" ca="1" si="11"/>
        <v>2006</v>
      </c>
    </row>
    <row r="182" spans="1:6">
      <c r="A182" s="5">
        <v>179</v>
      </c>
      <c r="B182" s="3" t="s">
        <v>14</v>
      </c>
      <c r="C182" s="3">
        <f t="shared" ca="1" si="8"/>
        <v>0.08</v>
      </c>
      <c r="D182" s="2">
        <f t="shared" ca="1" si="9"/>
        <v>6</v>
      </c>
      <c r="E182" s="2">
        <f t="shared" ca="1" si="10"/>
        <v>2</v>
      </c>
      <c r="F182" s="4">
        <f t="shared" ca="1" si="11"/>
        <v>2007</v>
      </c>
    </row>
    <row r="183" spans="1:6">
      <c r="A183" s="5">
        <v>180</v>
      </c>
      <c r="B183" s="3" t="s">
        <v>14</v>
      </c>
      <c r="C183" s="3">
        <f t="shared" ca="1" si="8"/>
        <v>0.05</v>
      </c>
      <c r="D183" s="2">
        <f t="shared" ca="1" si="9"/>
        <v>2</v>
      </c>
      <c r="E183" s="2">
        <f t="shared" ca="1" si="10"/>
        <v>3</v>
      </c>
      <c r="F183" s="4">
        <f t="shared" ca="1" si="11"/>
        <v>2006</v>
      </c>
    </row>
    <row r="184" spans="1:6">
      <c r="A184" s="5">
        <v>181</v>
      </c>
      <c r="B184" s="3" t="s">
        <v>14</v>
      </c>
      <c r="C184" s="3">
        <f t="shared" ca="1" si="8"/>
        <v>0.02</v>
      </c>
      <c r="D184" s="2">
        <f t="shared" ca="1" si="9"/>
        <v>12</v>
      </c>
      <c r="E184" s="2">
        <f t="shared" ca="1" si="10"/>
        <v>1</v>
      </c>
      <c r="F184" s="4">
        <f t="shared" ca="1" si="11"/>
        <v>2006</v>
      </c>
    </row>
    <row r="185" spans="1:6">
      <c r="A185" s="5">
        <v>182</v>
      </c>
      <c r="B185" s="3" t="s">
        <v>14</v>
      </c>
      <c r="C185" s="3">
        <f t="shared" ca="1" si="8"/>
        <v>0.1</v>
      </c>
      <c r="D185" s="2">
        <f t="shared" ca="1" si="9"/>
        <v>13</v>
      </c>
      <c r="E185" s="2">
        <f t="shared" ca="1" si="10"/>
        <v>3</v>
      </c>
      <c r="F185" s="4">
        <f t="shared" ca="1" si="11"/>
        <v>2007</v>
      </c>
    </row>
    <row r="186" spans="1:6">
      <c r="A186" s="5">
        <v>183</v>
      </c>
      <c r="B186" s="3" t="s">
        <v>14</v>
      </c>
      <c r="C186" s="3">
        <f t="shared" ca="1" si="8"/>
        <v>0.08</v>
      </c>
      <c r="D186" s="2">
        <f t="shared" ca="1" si="9"/>
        <v>5</v>
      </c>
      <c r="E186" s="2">
        <f t="shared" ca="1" si="10"/>
        <v>3</v>
      </c>
      <c r="F186" s="4">
        <f t="shared" ca="1" si="11"/>
        <v>2006</v>
      </c>
    </row>
    <row r="187" spans="1:6">
      <c r="A187" s="5">
        <v>184</v>
      </c>
      <c r="B187" s="3" t="s">
        <v>14</v>
      </c>
      <c r="C187" s="3">
        <f t="shared" ca="1" si="8"/>
        <v>0.06</v>
      </c>
      <c r="D187" s="2">
        <f t="shared" ca="1" si="9"/>
        <v>7</v>
      </c>
      <c r="E187" s="2">
        <f t="shared" ca="1" si="10"/>
        <v>1</v>
      </c>
      <c r="F187" s="4">
        <f t="shared" ca="1" si="11"/>
        <v>2007</v>
      </c>
    </row>
    <row r="188" spans="1:6">
      <c r="A188" s="5">
        <v>185</v>
      </c>
      <c r="B188" s="3" t="s">
        <v>14</v>
      </c>
      <c r="C188" s="3">
        <f t="shared" ca="1" si="8"/>
        <v>7.0000000000000007E-2</v>
      </c>
      <c r="D188" s="2">
        <f t="shared" ca="1" si="9"/>
        <v>15</v>
      </c>
      <c r="E188" s="2">
        <f t="shared" ca="1" si="10"/>
        <v>1</v>
      </c>
      <c r="F188" s="4">
        <f t="shared" ca="1" si="11"/>
        <v>2007</v>
      </c>
    </row>
    <row r="189" spans="1:6">
      <c r="A189" s="5">
        <v>186</v>
      </c>
      <c r="B189" s="3" t="s">
        <v>14</v>
      </c>
      <c r="C189" s="3">
        <f t="shared" ca="1" si="8"/>
        <v>0.1</v>
      </c>
      <c r="D189" s="2">
        <f t="shared" ca="1" si="9"/>
        <v>12</v>
      </c>
      <c r="E189" s="2">
        <f t="shared" ca="1" si="10"/>
        <v>2</v>
      </c>
      <c r="F189" s="4">
        <f t="shared" ca="1" si="11"/>
        <v>2006</v>
      </c>
    </row>
    <row r="190" spans="1:6">
      <c r="A190" s="5">
        <v>187</v>
      </c>
      <c r="B190" s="3" t="s">
        <v>14</v>
      </c>
      <c r="C190" s="3">
        <f t="shared" ca="1" si="8"/>
        <v>0.06</v>
      </c>
      <c r="D190" s="2">
        <f t="shared" ca="1" si="9"/>
        <v>12</v>
      </c>
      <c r="E190" s="2">
        <f t="shared" ca="1" si="10"/>
        <v>4</v>
      </c>
      <c r="F190" s="4">
        <f t="shared" ca="1" si="11"/>
        <v>2006</v>
      </c>
    </row>
    <row r="191" spans="1:6">
      <c r="A191" s="5">
        <v>188</v>
      </c>
      <c r="B191" s="3" t="s">
        <v>14</v>
      </c>
      <c r="C191" s="3">
        <f t="shared" ca="1" si="8"/>
        <v>0.01</v>
      </c>
      <c r="D191" s="2">
        <f t="shared" ca="1" si="9"/>
        <v>3</v>
      </c>
      <c r="E191" s="2">
        <f t="shared" ca="1" si="10"/>
        <v>4</v>
      </c>
      <c r="F191" s="4">
        <f t="shared" ca="1" si="11"/>
        <v>2006</v>
      </c>
    </row>
    <row r="192" spans="1:6">
      <c r="A192" s="5">
        <v>189</v>
      </c>
      <c r="B192" s="3" t="s">
        <v>14</v>
      </c>
      <c r="C192" s="3">
        <f t="shared" ca="1" si="8"/>
        <v>0.03</v>
      </c>
      <c r="D192" s="2">
        <f t="shared" ca="1" si="9"/>
        <v>4</v>
      </c>
      <c r="E192" s="2">
        <f t="shared" ca="1" si="10"/>
        <v>3</v>
      </c>
      <c r="F192" s="4">
        <f t="shared" ca="1" si="11"/>
        <v>2006</v>
      </c>
    </row>
    <row r="193" spans="1:6">
      <c r="A193" s="5">
        <v>190</v>
      </c>
      <c r="B193" s="3" t="s">
        <v>14</v>
      </c>
      <c r="C193" s="3">
        <f t="shared" ca="1" si="8"/>
        <v>0.05</v>
      </c>
      <c r="D193" s="2">
        <f t="shared" ca="1" si="9"/>
        <v>11</v>
      </c>
      <c r="E193" s="2">
        <f t="shared" ca="1" si="10"/>
        <v>4</v>
      </c>
      <c r="F193" s="4">
        <f t="shared" ca="1" si="11"/>
        <v>2007</v>
      </c>
    </row>
    <row r="194" spans="1:6">
      <c r="A194" s="5">
        <v>191</v>
      </c>
      <c r="B194" s="3" t="s">
        <v>14</v>
      </c>
      <c r="C194" s="3">
        <f t="shared" ca="1" si="8"/>
        <v>0.06</v>
      </c>
      <c r="D194" s="2">
        <f t="shared" ca="1" si="9"/>
        <v>15</v>
      </c>
      <c r="E194" s="2">
        <f t="shared" ca="1" si="10"/>
        <v>1</v>
      </c>
      <c r="F194" s="4">
        <f t="shared" ca="1" si="11"/>
        <v>2006</v>
      </c>
    </row>
    <row r="195" spans="1:6">
      <c r="A195" s="5">
        <v>192</v>
      </c>
      <c r="B195" s="3" t="s">
        <v>14</v>
      </c>
      <c r="C195" s="3">
        <f t="shared" ca="1" si="8"/>
        <v>0.02</v>
      </c>
      <c r="D195" s="2">
        <f t="shared" ca="1" si="9"/>
        <v>7</v>
      </c>
      <c r="E195" s="2">
        <f t="shared" ca="1" si="10"/>
        <v>2</v>
      </c>
      <c r="F195" s="4">
        <f t="shared" ca="1" si="11"/>
        <v>2007</v>
      </c>
    </row>
    <row r="196" spans="1:6">
      <c r="A196" s="5">
        <v>193</v>
      </c>
      <c r="B196" s="3" t="s">
        <v>14</v>
      </c>
      <c r="C196" s="3">
        <f t="shared" ca="1" si="8"/>
        <v>0.04</v>
      </c>
      <c r="D196" s="2">
        <f t="shared" ca="1" si="9"/>
        <v>2</v>
      </c>
      <c r="E196" s="2">
        <f t="shared" ca="1" si="10"/>
        <v>1</v>
      </c>
      <c r="F196" s="4">
        <f t="shared" ca="1" si="11"/>
        <v>2006</v>
      </c>
    </row>
    <row r="197" spans="1:6">
      <c r="A197" s="5">
        <v>194</v>
      </c>
      <c r="B197" s="3" t="s">
        <v>14</v>
      </c>
      <c r="C197" s="3">
        <f t="shared" ref="C197:C260" ca="1" si="12">RANDBETWEEN(1,10)/100</f>
        <v>0.1</v>
      </c>
      <c r="D197" s="2">
        <f t="shared" ref="D197:D260" ca="1" si="13">RANDBETWEEN(1,15)</f>
        <v>7</v>
      </c>
      <c r="E197" s="2">
        <f t="shared" ref="E197:E260" ca="1" si="14">RANDBETWEEN(1,4)</f>
        <v>4</v>
      </c>
      <c r="F197" s="4">
        <f t="shared" ref="F197:F260" ca="1" si="15">2005+RANDBETWEEN(1,2)</f>
        <v>2007</v>
      </c>
    </row>
    <row r="198" spans="1:6">
      <c r="A198" s="5">
        <v>195</v>
      </c>
      <c r="B198" s="3" t="s">
        <v>14</v>
      </c>
      <c r="C198" s="3">
        <f t="shared" ca="1" si="12"/>
        <v>7.0000000000000007E-2</v>
      </c>
      <c r="D198" s="2">
        <f t="shared" ca="1" si="13"/>
        <v>4</v>
      </c>
      <c r="E198" s="2">
        <f t="shared" ca="1" si="14"/>
        <v>3</v>
      </c>
      <c r="F198" s="4">
        <f t="shared" ca="1" si="15"/>
        <v>2006</v>
      </c>
    </row>
    <row r="199" spans="1:6">
      <c r="A199" s="5">
        <v>196</v>
      </c>
      <c r="B199" s="3" t="s">
        <v>14</v>
      </c>
      <c r="C199" s="3">
        <f t="shared" ca="1" si="12"/>
        <v>7.0000000000000007E-2</v>
      </c>
      <c r="D199" s="2">
        <f t="shared" ca="1" si="13"/>
        <v>12</v>
      </c>
      <c r="E199" s="2">
        <f t="shared" ca="1" si="14"/>
        <v>3</v>
      </c>
      <c r="F199" s="4">
        <f t="shared" ca="1" si="15"/>
        <v>2006</v>
      </c>
    </row>
    <row r="200" spans="1:6">
      <c r="A200" s="5">
        <v>197</v>
      </c>
      <c r="B200" s="3" t="s">
        <v>14</v>
      </c>
      <c r="C200" s="3">
        <f t="shared" ca="1" si="12"/>
        <v>7.0000000000000007E-2</v>
      </c>
      <c r="D200" s="2">
        <f t="shared" ca="1" si="13"/>
        <v>7</v>
      </c>
      <c r="E200" s="2">
        <f t="shared" ca="1" si="14"/>
        <v>2</v>
      </c>
      <c r="F200" s="4">
        <f t="shared" ca="1" si="15"/>
        <v>2007</v>
      </c>
    </row>
    <row r="201" spans="1:6">
      <c r="A201" s="5">
        <v>198</v>
      </c>
      <c r="B201" s="3" t="s">
        <v>14</v>
      </c>
      <c r="C201" s="3">
        <f t="shared" ca="1" si="12"/>
        <v>0.08</v>
      </c>
      <c r="D201" s="2">
        <f t="shared" ca="1" si="13"/>
        <v>2</v>
      </c>
      <c r="E201" s="2">
        <f t="shared" ca="1" si="14"/>
        <v>3</v>
      </c>
      <c r="F201" s="4">
        <f t="shared" ca="1" si="15"/>
        <v>2006</v>
      </c>
    </row>
    <row r="202" spans="1:6">
      <c r="A202" s="5">
        <v>199</v>
      </c>
      <c r="B202" s="3" t="s">
        <v>14</v>
      </c>
      <c r="C202" s="3">
        <f t="shared" ca="1" si="12"/>
        <v>0.01</v>
      </c>
      <c r="D202" s="2">
        <f t="shared" ca="1" si="13"/>
        <v>4</v>
      </c>
      <c r="E202" s="2">
        <f t="shared" ca="1" si="14"/>
        <v>3</v>
      </c>
      <c r="F202" s="4">
        <f t="shared" ca="1" si="15"/>
        <v>2006</v>
      </c>
    </row>
    <row r="203" spans="1:6">
      <c r="A203" s="5">
        <v>200</v>
      </c>
      <c r="B203" s="3" t="s">
        <v>14</v>
      </c>
      <c r="C203" s="3">
        <f t="shared" ca="1" si="12"/>
        <v>0.1</v>
      </c>
      <c r="D203" s="2">
        <f t="shared" ca="1" si="13"/>
        <v>13</v>
      </c>
      <c r="E203" s="2">
        <f t="shared" ca="1" si="14"/>
        <v>2</v>
      </c>
      <c r="F203" s="4">
        <f t="shared" ca="1" si="15"/>
        <v>2006</v>
      </c>
    </row>
    <row r="204" spans="1:6">
      <c r="A204" s="5">
        <v>201</v>
      </c>
      <c r="B204" s="3" t="s">
        <v>14</v>
      </c>
      <c r="C204" s="3">
        <f t="shared" ca="1" si="12"/>
        <v>0.02</v>
      </c>
      <c r="D204" s="2">
        <f t="shared" ca="1" si="13"/>
        <v>6</v>
      </c>
      <c r="E204" s="2">
        <f t="shared" ca="1" si="14"/>
        <v>4</v>
      </c>
      <c r="F204" s="4">
        <f t="shared" ca="1" si="15"/>
        <v>2007</v>
      </c>
    </row>
    <row r="205" spans="1:6">
      <c r="A205" s="5">
        <v>202</v>
      </c>
      <c r="B205" s="3" t="s">
        <v>14</v>
      </c>
      <c r="C205" s="3">
        <f t="shared" ca="1" si="12"/>
        <v>0.08</v>
      </c>
      <c r="D205" s="2">
        <f t="shared" ca="1" si="13"/>
        <v>6</v>
      </c>
      <c r="E205" s="2">
        <f t="shared" ca="1" si="14"/>
        <v>4</v>
      </c>
      <c r="F205" s="4">
        <f t="shared" ca="1" si="15"/>
        <v>2007</v>
      </c>
    </row>
    <row r="206" spans="1:6">
      <c r="A206" s="5">
        <v>203</v>
      </c>
      <c r="B206" s="3" t="s">
        <v>14</v>
      </c>
      <c r="C206" s="3">
        <f t="shared" ca="1" si="12"/>
        <v>0.1</v>
      </c>
      <c r="D206" s="2">
        <f t="shared" ca="1" si="13"/>
        <v>8</v>
      </c>
      <c r="E206" s="2">
        <f t="shared" ca="1" si="14"/>
        <v>1</v>
      </c>
      <c r="F206" s="4">
        <f t="shared" ca="1" si="15"/>
        <v>2007</v>
      </c>
    </row>
    <row r="207" spans="1:6">
      <c r="A207" s="5">
        <v>204</v>
      </c>
      <c r="B207" s="3" t="s">
        <v>14</v>
      </c>
      <c r="C207" s="3">
        <f t="shared" ca="1" si="12"/>
        <v>0.03</v>
      </c>
      <c r="D207" s="2">
        <f t="shared" ca="1" si="13"/>
        <v>4</v>
      </c>
      <c r="E207" s="2">
        <f t="shared" ca="1" si="14"/>
        <v>4</v>
      </c>
      <c r="F207" s="4">
        <f t="shared" ca="1" si="15"/>
        <v>2007</v>
      </c>
    </row>
    <row r="208" spans="1:6">
      <c r="A208" s="5">
        <v>205</v>
      </c>
      <c r="B208" s="3" t="s">
        <v>14</v>
      </c>
      <c r="C208" s="3">
        <f t="shared" ca="1" si="12"/>
        <v>0.01</v>
      </c>
      <c r="D208" s="2">
        <f t="shared" ca="1" si="13"/>
        <v>10</v>
      </c>
      <c r="E208" s="2">
        <f t="shared" ca="1" si="14"/>
        <v>4</v>
      </c>
      <c r="F208" s="4">
        <f t="shared" ca="1" si="15"/>
        <v>2007</v>
      </c>
    </row>
    <row r="209" spans="1:6">
      <c r="A209" s="5">
        <v>206</v>
      </c>
      <c r="B209" s="3" t="s">
        <v>14</v>
      </c>
      <c r="C209" s="3">
        <f t="shared" ca="1" si="12"/>
        <v>0.01</v>
      </c>
      <c r="D209" s="2">
        <f t="shared" ca="1" si="13"/>
        <v>13</v>
      </c>
      <c r="E209" s="2">
        <f t="shared" ca="1" si="14"/>
        <v>1</v>
      </c>
      <c r="F209" s="4">
        <f t="shared" ca="1" si="15"/>
        <v>2006</v>
      </c>
    </row>
    <row r="210" spans="1:6">
      <c r="A210" s="5">
        <v>207</v>
      </c>
      <c r="B210" s="3" t="s">
        <v>14</v>
      </c>
      <c r="C210" s="3">
        <f t="shared" ca="1" si="12"/>
        <v>0.08</v>
      </c>
      <c r="D210" s="2">
        <f t="shared" ca="1" si="13"/>
        <v>12</v>
      </c>
      <c r="E210" s="2">
        <f t="shared" ca="1" si="14"/>
        <v>3</v>
      </c>
      <c r="F210" s="4">
        <f t="shared" ca="1" si="15"/>
        <v>2007</v>
      </c>
    </row>
    <row r="211" spans="1:6">
      <c r="A211" s="5">
        <v>208</v>
      </c>
      <c r="B211" s="3" t="s">
        <v>14</v>
      </c>
      <c r="C211" s="3">
        <f t="shared" ca="1" si="12"/>
        <v>0.1</v>
      </c>
      <c r="D211" s="2">
        <f t="shared" ca="1" si="13"/>
        <v>13</v>
      </c>
      <c r="E211" s="2">
        <f t="shared" ca="1" si="14"/>
        <v>4</v>
      </c>
      <c r="F211" s="4">
        <f t="shared" ca="1" si="15"/>
        <v>2006</v>
      </c>
    </row>
    <row r="212" spans="1:6">
      <c r="A212" s="5">
        <v>209</v>
      </c>
      <c r="B212" s="3" t="s">
        <v>14</v>
      </c>
      <c r="C212" s="3">
        <f t="shared" ca="1" si="12"/>
        <v>0.03</v>
      </c>
      <c r="D212" s="2">
        <f t="shared" ca="1" si="13"/>
        <v>11</v>
      </c>
      <c r="E212" s="2">
        <f t="shared" ca="1" si="14"/>
        <v>1</v>
      </c>
      <c r="F212" s="4">
        <f t="shared" ca="1" si="15"/>
        <v>2007</v>
      </c>
    </row>
    <row r="213" spans="1:6">
      <c r="A213" s="5">
        <v>210</v>
      </c>
      <c r="B213" s="3" t="s">
        <v>14</v>
      </c>
      <c r="C213" s="3">
        <f t="shared" ca="1" si="12"/>
        <v>0.04</v>
      </c>
      <c r="D213" s="2">
        <f t="shared" ca="1" si="13"/>
        <v>11</v>
      </c>
      <c r="E213" s="2">
        <f t="shared" ca="1" si="14"/>
        <v>3</v>
      </c>
      <c r="F213" s="4">
        <f t="shared" ca="1" si="15"/>
        <v>2006</v>
      </c>
    </row>
    <row r="214" spans="1:6">
      <c r="A214" s="5">
        <v>211</v>
      </c>
      <c r="B214" s="3" t="s">
        <v>14</v>
      </c>
      <c r="C214" s="3">
        <f t="shared" ca="1" si="12"/>
        <v>0.08</v>
      </c>
      <c r="D214" s="2">
        <f t="shared" ca="1" si="13"/>
        <v>10</v>
      </c>
      <c r="E214" s="2">
        <f t="shared" ca="1" si="14"/>
        <v>3</v>
      </c>
      <c r="F214" s="4">
        <f t="shared" ca="1" si="15"/>
        <v>2007</v>
      </c>
    </row>
    <row r="215" spans="1:6">
      <c r="A215" s="5">
        <v>212</v>
      </c>
      <c r="B215" s="3" t="s">
        <v>14</v>
      </c>
      <c r="C215" s="3">
        <f t="shared" ca="1" si="12"/>
        <v>0.03</v>
      </c>
      <c r="D215" s="2">
        <f t="shared" ca="1" si="13"/>
        <v>5</v>
      </c>
      <c r="E215" s="2">
        <f t="shared" ca="1" si="14"/>
        <v>1</v>
      </c>
      <c r="F215" s="4">
        <f t="shared" ca="1" si="15"/>
        <v>2007</v>
      </c>
    </row>
    <row r="216" spans="1:6">
      <c r="A216" s="5">
        <v>213</v>
      </c>
      <c r="B216" s="3" t="s">
        <v>14</v>
      </c>
      <c r="C216" s="3">
        <f t="shared" ca="1" si="12"/>
        <v>0.01</v>
      </c>
      <c r="D216" s="2">
        <f t="shared" ca="1" si="13"/>
        <v>3</v>
      </c>
      <c r="E216" s="2">
        <f t="shared" ca="1" si="14"/>
        <v>3</v>
      </c>
      <c r="F216" s="4">
        <f t="shared" ca="1" si="15"/>
        <v>2007</v>
      </c>
    </row>
    <row r="217" spans="1:6">
      <c r="A217" s="5">
        <v>214</v>
      </c>
      <c r="B217" s="3" t="s">
        <v>14</v>
      </c>
      <c r="C217" s="3">
        <f t="shared" ca="1" si="12"/>
        <v>0.04</v>
      </c>
      <c r="D217" s="2">
        <f t="shared" ca="1" si="13"/>
        <v>2</v>
      </c>
      <c r="E217" s="2">
        <f t="shared" ca="1" si="14"/>
        <v>3</v>
      </c>
      <c r="F217" s="4">
        <f t="shared" ca="1" si="15"/>
        <v>2006</v>
      </c>
    </row>
    <row r="218" spans="1:6">
      <c r="A218" s="5">
        <v>215</v>
      </c>
      <c r="B218" s="3" t="s">
        <v>14</v>
      </c>
      <c r="C218" s="3">
        <f t="shared" ca="1" si="12"/>
        <v>0.03</v>
      </c>
      <c r="D218" s="2">
        <f t="shared" ca="1" si="13"/>
        <v>3</v>
      </c>
      <c r="E218" s="2">
        <f t="shared" ca="1" si="14"/>
        <v>2</v>
      </c>
      <c r="F218" s="4">
        <f t="shared" ca="1" si="15"/>
        <v>2006</v>
      </c>
    </row>
    <row r="219" spans="1:6">
      <c r="A219" s="5">
        <v>216</v>
      </c>
      <c r="B219" s="3" t="s">
        <v>14</v>
      </c>
      <c r="C219" s="3">
        <f t="shared" ca="1" si="12"/>
        <v>0.09</v>
      </c>
      <c r="D219" s="2">
        <f t="shared" ca="1" si="13"/>
        <v>14</v>
      </c>
      <c r="E219" s="2">
        <f t="shared" ca="1" si="14"/>
        <v>3</v>
      </c>
      <c r="F219" s="4">
        <f t="shared" ca="1" si="15"/>
        <v>2007</v>
      </c>
    </row>
    <row r="220" spans="1:6">
      <c r="A220" s="5">
        <v>217</v>
      </c>
      <c r="B220" s="3" t="s">
        <v>14</v>
      </c>
      <c r="C220" s="3">
        <f t="shared" ca="1" si="12"/>
        <v>0.03</v>
      </c>
      <c r="D220" s="2">
        <f t="shared" ca="1" si="13"/>
        <v>1</v>
      </c>
      <c r="E220" s="2">
        <f t="shared" ca="1" si="14"/>
        <v>1</v>
      </c>
      <c r="F220" s="4">
        <f t="shared" ca="1" si="15"/>
        <v>2006</v>
      </c>
    </row>
    <row r="221" spans="1:6">
      <c r="A221" s="5">
        <v>218</v>
      </c>
      <c r="B221" s="3" t="s">
        <v>14</v>
      </c>
      <c r="C221" s="3">
        <f t="shared" ca="1" si="12"/>
        <v>0.04</v>
      </c>
      <c r="D221" s="2">
        <f t="shared" ca="1" si="13"/>
        <v>8</v>
      </c>
      <c r="E221" s="2">
        <f t="shared" ca="1" si="14"/>
        <v>2</v>
      </c>
      <c r="F221" s="4">
        <f t="shared" ca="1" si="15"/>
        <v>2006</v>
      </c>
    </row>
    <row r="222" spans="1:6">
      <c r="A222" s="5">
        <v>219</v>
      </c>
      <c r="B222" s="3" t="s">
        <v>14</v>
      </c>
      <c r="C222" s="3">
        <f t="shared" ca="1" si="12"/>
        <v>0.04</v>
      </c>
      <c r="D222" s="2">
        <f t="shared" ca="1" si="13"/>
        <v>13</v>
      </c>
      <c r="E222" s="2">
        <f t="shared" ca="1" si="14"/>
        <v>4</v>
      </c>
      <c r="F222" s="4">
        <f t="shared" ca="1" si="15"/>
        <v>2007</v>
      </c>
    </row>
    <row r="223" spans="1:6">
      <c r="A223" s="5">
        <v>220</v>
      </c>
      <c r="B223" s="3" t="s">
        <v>14</v>
      </c>
      <c r="C223" s="3">
        <f t="shared" ca="1" si="12"/>
        <v>0.09</v>
      </c>
      <c r="D223" s="2">
        <f t="shared" ca="1" si="13"/>
        <v>3</v>
      </c>
      <c r="E223" s="2">
        <f t="shared" ca="1" si="14"/>
        <v>4</v>
      </c>
      <c r="F223" s="4">
        <f t="shared" ca="1" si="15"/>
        <v>2006</v>
      </c>
    </row>
    <row r="224" spans="1:6">
      <c r="A224" s="5">
        <v>221</v>
      </c>
      <c r="B224" s="3" t="s">
        <v>14</v>
      </c>
      <c r="C224" s="3">
        <f t="shared" ca="1" si="12"/>
        <v>0.08</v>
      </c>
      <c r="D224" s="2">
        <f t="shared" ca="1" si="13"/>
        <v>4</v>
      </c>
      <c r="E224" s="2">
        <f t="shared" ca="1" si="14"/>
        <v>2</v>
      </c>
      <c r="F224" s="4">
        <f t="shared" ca="1" si="15"/>
        <v>2007</v>
      </c>
    </row>
    <row r="225" spans="1:6">
      <c r="A225" s="5">
        <v>222</v>
      </c>
      <c r="B225" s="3" t="s">
        <v>14</v>
      </c>
      <c r="C225" s="3">
        <f t="shared" ca="1" si="12"/>
        <v>0.08</v>
      </c>
      <c r="D225" s="2">
        <f t="shared" ca="1" si="13"/>
        <v>8</v>
      </c>
      <c r="E225" s="2">
        <f t="shared" ca="1" si="14"/>
        <v>2</v>
      </c>
      <c r="F225" s="4">
        <f t="shared" ca="1" si="15"/>
        <v>2007</v>
      </c>
    </row>
    <row r="226" spans="1:6">
      <c r="A226" s="5">
        <v>223</v>
      </c>
      <c r="B226" s="3" t="s">
        <v>14</v>
      </c>
      <c r="C226" s="3">
        <f t="shared" ca="1" si="12"/>
        <v>0.02</v>
      </c>
      <c r="D226" s="2">
        <f t="shared" ca="1" si="13"/>
        <v>3</v>
      </c>
      <c r="E226" s="2">
        <f t="shared" ca="1" si="14"/>
        <v>2</v>
      </c>
      <c r="F226" s="4">
        <f t="shared" ca="1" si="15"/>
        <v>2006</v>
      </c>
    </row>
    <row r="227" spans="1:6">
      <c r="A227" s="5">
        <v>224</v>
      </c>
      <c r="B227" s="3" t="s">
        <v>14</v>
      </c>
      <c r="C227" s="3">
        <f t="shared" ca="1" si="12"/>
        <v>0.08</v>
      </c>
      <c r="D227" s="2">
        <f t="shared" ca="1" si="13"/>
        <v>6</v>
      </c>
      <c r="E227" s="2">
        <f t="shared" ca="1" si="14"/>
        <v>1</v>
      </c>
      <c r="F227" s="4">
        <f t="shared" ca="1" si="15"/>
        <v>2006</v>
      </c>
    </row>
    <row r="228" spans="1:6">
      <c r="A228" s="5">
        <v>225</v>
      </c>
      <c r="B228" s="3" t="s">
        <v>14</v>
      </c>
      <c r="C228" s="3">
        <f t="shared" ca="1" si="12"/>
        <v>0.05</v>
      </c>
      <c r="D228" s="2">
        <f t="shared" ca="1" si="13"/>
        <v>15</v>
      </c>
      <c r="E228" s="2">
        <f t="shared" ca="1" si="14"/>
        <v>4</v>
      </c>
      <c r="F228" s="4">
        <f t="shared" ca="1" si="15"/>
        <v>2007</v>
      </c>
    </row>
    <row r="229" spans="1:6">
      <c r="A229" s="5">
        <v>226</v>
      </c>
      <c r="B229" s="3" t="s">
        <v>14</v>
      </c>
      <c r="C229" s="3">
        <f t="shared" ca="1" si="12"/>
        <v>0.1</v>
      </c>
      <c r="D229" s="2">
        <f t="shared" ca="1" si="13"/>
        <v>3</v>
      </c>
      <c r="E229" s="2">
        <f t="shared" ca="1" si="14"/>
        <v>4</v>
      </c>
      <c r="F229" s="4">
        <f t="shared" ca="1" si="15"/>
        <v>2007</v>
      </c>
    </row>
    <row r="230" spans="1:6">
      <c r="A230" s="5">
        <v>227</v>
      </c>
      <c r="B230" s="3" t="s">
        <v>14</v>
      </c>
      <c r="C230" s="3">
        <f t="shared" ca="1" si="12"/>
        <v>0.02</v>
      </c>
      <c r="D230" s="2">
        <f t="shared" ca="1" si="13"/>
        <v>13</v>
      </c>
      <c r="E230" s="2">
        <f t="shared" ca="1" si="14"/>
        <v>1</v>
      </c>
      <c r="F230" s="4">
        <f t="shared" ca="1" si="15"/>
        <v>2006</v>
      </c>
    </row>
    <row r="231" spans="1:6">
      <c r="A231" s="5">
        <v>228</v>
      </c>
      <c r="B231" s="3" t="s">
        <v>14</v>
      </c>
      <c r="C231" s="3">
        <f t="shared" ca="1" si="12"/>
        <v>0.06</v>
      </c>
      <c r="D231" s="2">
        <f t="shared" ca="1" si="13"/>
        <v>1</v>
      </c>
      <c r="E231" s="2">
        <f t="shared" ca="1" si="14"/>
        <v>3</v>
      </c>
      <c r="F231" s="4">
        <f t="shared" ca="1" si="15"/>
        <v>2006</v>
      </c>
    </row>
    <row r="232" spans="1:6">
      <c r="A232" s="5">
        <v>229</v>
      </c>
      <c r="B232" s="3" t="s">
        <v>14</v>
      </c>
      <c r="C232" s="3">
        <f t="shared" ca="1" si="12"/>
        <v>0.05</v>
      </c>
      <c r="D232" s="2">
        <f t="shared" ca="1" si="13"/>
        <v>11</v>
      </c>
      <c r="E232" s="2">
        <f t="shared" ca="1" si="14"/>
        <v>3</v>
      </c>
      <c r="F232" s="4">
        <f t="shared" ca="1" si="15"/>
        <v>2006</v>
      </c>
    </row>
    <row r="233" spans="1:6">
      <c r="A233" s="5">
        <v>230</v>
      </c>
      <c r="B233" s="3" t="s">
        <v>14</v>
      </c>
      <c r="C233" s="3">
        <f t="shared" ca="1" si="12"/>
        <v>0.03</v>
      </c>
      <c r="D233" s="2">
        <f t="shared" ca="1" si="13"/>
        <v>5</v>
      </c>
      <c r="E233" s="2">
        <f t="shared" ca="1" si="14"/>
        <v>2</v>
      </c>
      <c r="F233" s="4">
        <f t="shared" ca="1" si="15"/>
        <v>2006</v>
      </c>
    </row>
    <row r="234" spans="1:6">
      <c r="A234" s="5">
        <v>231</v>
      </c>
      <c r="B234" s="3" t="s">
        <v>14</v>
      </c>
      <c r="C234" s="3">
        <f t="shared" ca="1" si="12"/>
        <v>0.04</v>
      </c>
      <c r="D234" s="2">
        <f t="shared" ca="1" si="13"/>
        <v>14</v>
      </c>
      <c r="E234" s="2">
        <f t="shared" ca="1" si="14"/>
        <v>3</v>
      </c>
      <c r="F234" s="4">
        <f t="shared" ca="1" si="15"/>
        <v>2006</v>
      </c>
    </row>
    <row r="235" spans="1:6">
      <c r="A235" s="5">
        <v>232</v>
      </c>
      <c r="B235" s="3" t="s">
        <v>14</v>
      </c>
      <c r="C235" s="3">
        <f t="shared" ca="1" si="12"/>
        <v>0.06</v>
      </c>
      <c r="D235" s="2">
        <f t="shared" ca="1" si="13"/>
        <v>6</v>
      </c>
      <c r="E235" s="2">
        <f t="shared" ca="1" si="14"/>
        <v>1</v>
      </c>
      <c r="F235" s="4">
        <f t="shared" ca="1" si="15"/>
        <v>2006</v>
      </c>
    </row>
    <row r="236" spans="1:6">
      <c r="A236" s="5">
        <v>233</v>
      </c>
      <c r="B236" s="3" t="s">
        <v>14</v>
      </c>
      <c r="C236" s="3">
        <f t="shared" ca="1" si="12"/>
        <v>0.04</v>
      </c>
      <c r="D236" s="2">
        <f t="shared" ca="1" si="13"/>
        <v>15</v>
      </c>
      <c r="E236" s="2">
        <f t="shared" ca="1" si="14"/>
        <v>1</v>
      </c>
      <c r="F236" s="4">
        <f t="shared" ca="1" si="15"/>
        <v>2007</v>
      </c>
    </row>
    <row r="237" spans="1:6">
      <c r="A237" s="5">
        <v>234</v>
      </c>
      <c r="B237" s="3" t="s">
        <v>14</v>
      </c>
      <c r="C237" s="3">
        <f t="shared" ca="1" si="12"/>
        <v>0.02</v>
      </c>
      <c r="D237" s="2">
        <f t="shared" ca="1" si="13"/>
        <v>13</v>
      </c>
      <c r="E237" s="2">
        <f t="shared" ca="1" si="14"/>
        <v>1</v>
      </c>
      <c r="F237" s="4">
        <f t="shared" ca="1" si="15"/>
        <v>2006</v>
      </c>
    </row>
    <row r="238" spans="1:6">
      <c r="A238" s="5">
        <v>235</v>
      </c>
      <c r="B238" s="3" t="s">
        <v>14</v>
      </c>
      <c r="C238" s="3">
        <f t="shared" ca="1" si="12"/>
        <v>0.05</v>
      </c>
      <c r="D238" s="2">
        <f t="shared" ca="1" si="13"/>
        <v>9</v>
      </c>
      <c r="E238" s="2">
        <f t="shared" ca="1" si="14"/>
        <v>3</v>
      </c>
      <c r="F238" s="4">
        <f t="shared" ca="1" si="15"/>
        <v>2006</v>
      </c>
    </row>
    <row r="239" spans="1:6">
      <c r="A239" s="5">
        <v>236</v>
      </c>
      <c r="B239" s="3" t="s">
        <v>14</v>
      </c>
      <c r="C239" s="3">
        <f t="shared" ca="1" si="12"/>
        <v>0.02</v>
      </c>
      <c r="D239" s="2">
        <f t="shared" ca="1" si="13"/>
        <v>3</v>
      </c>
      <c r="E239" s="2">
        <f t="shared" ca="1" si="14"/>
        <v>3</v>
      </c>
      <c r="F239" s="4">
        <f t="shared" ca="1" si="15"/>
        <v>2006</v>
      </c>
    </row>
    <row r="240" spans="1:6">
      <c r="A240" s="5">
        <v>237</v>
      </c>
      <c r="B240" s="3" t="s">
        <v>14</v>
      </c>
      <c r="C240" s="3">
        <f t="shared" ca="1" si="12"/>
        <v>0.01</v>
      </c>
      <c r="D240" s="2">
        <f t="shared" ca="1" si="13"/>
        <v>3</v>
      </c>
      <c r="E240" s="2">
        <f t="shared" ca="1" si="14"/>
        <v>3</v>
      </c>
      <c r="F240" s="4">
        <f t="shared" ca="1" si="15"/>
        <v>2007</v>
      </c>
    </row>
    <row r="241" spans="1:6">
      <c r="A241" s="5">
        <v>238</v>
      </c>
      <c r="B241" s="3" t="s">
        <v>14</v>
      </c>
      <c r="C241" s="3">
        <f t="shared" ca="1" si="12"/>
        <v>0.08</v>
      </c>
      <c r="D241" s="2">
        <f t="shared" ca="1" si="13"/>
        <v>5</v>
      </c>
      <c r="E241" s="2">
        <f t="shared" ca="1" si="14"/>
        <v>2</v>
      </c>
      <c r="F241" s="4">
        <f t="shared" ca="1" si="15"/>
        <v>2006</v>
      </c>
    </row>
    <row r="242" spans="1:6">
      <c r="A242" s="5">
        <v>239</v>
      </c>
      <c r="B242" s="3" t="s">
        <v>14</v>
      </c>
      <c r="C242" s="3">
        <f t="shared" ca="1" si="12"/>
        <v>0.09</v>
      </c>
      <c r="D242" s="2">
        <f t="shared" ca="1" si="13"/>
        <v>8</v>
      </c>
      <c r="E242" s="2">
        <f t="shared" ca="1" si="14"/>
        <v>2</v>
      </c>
      <c r="F242" s="4">
        <f t="shared" ca="1" si="15"/>
        <v>2006</v>
      </c>
    </row>
    <row r="243" spans="1:6">
      <c r="A243" s="5">
        <v>240</v>
      </c>
      <c r="B243" s="3" t="s">
        <v>15</v>
      </c>
      <c r="C243" s="3">
        <f t="shared" ca="1" si="12"/>
        <v>0.09</v>
      </c>
      <c r="D243" s="2">
        <f t="shared" ca="1" si="13"/>
        <v>12</v>
      </c>
      <c r="E243" s="2">
        <f t="shared" ca="1" si="14"/>
        <v>4</v>
      </c>
      <c r="F243" s="4">
        <f t="shared" ca="1" si="15"/>
        <v>2007</v>
      </c>
    </row>
    <row r="244" spans="1:6">
      <c r="A244" s="5">
        <v>241</v>
      </c>
      <c r="B244" s="3" t="s">
        <v>15</v>
      </c>
      <c r="C244" s="3">
        <f t="shared" ca="1" si="12"/>
        <v>0.02</v>
      </c>
      <c r="D244" s="2">
        <f t="shared" ca="1" si="13"/>
        <v>10</v>
      </c>
      <c r="E244" s="2">
        <f t="shared" ca="1" si="14"/>
        <v>1</v>
      </c>
      <c r="F244" s="4">
        <f t="shared" ca="1" si="15"/>
        <v>2006</v>
      </c>
    </row>
    <row r="245" spans="1:6">
      <c r="A245" s="5">
        <v>242</v>
      </c>
      <c r="B245" s="3" t="s">
        <v>15</v>
      </c>
      <c r="C245" s="3">
        <f t="shared" ca="1" si="12"/>
        <v>0.05</v>
      </c>
      <c r="D245" s="2">
        <f t="shared" ca="1" si="13"/>
        <v>7</v>
      </c>
      <c r="E245" s="2">
        <f t="shared" ca="1" si="14"/>
        <v>2</v>
      </c>
      <c r="F245" s="4">
        <f t="shared" ca="1" si="15"/>
        <v>2007</v>
      </c>
    </row>
    <row r="246" spans="1:6">
      <c r="A246" s="5">
        <v>243</v>
      </c>
      <c r="B246" s="3" t="s">
        <v>15</v>
      </c>
      <c r="C246" s="3">
        <f t="shared" ca="1" si="12"/>
        <v>0.05</v>
      </c>
      <c r="D246" s="2">
        <f t="shared" ca="1" si="13"/>
        <v>11</v>
      </c>
      <c r="E246" s="2">
        <f t="shared" ca="1" si="14"/>
        <v>4</v>
      </c>
      <c r="F246" s="4">
        <f t="shared" ca="1" si="15"/>
        <v>2007</v>
      </c>
    </row>
    <row r="247" spans="1:6">
      <c r="A247" s="5">
        <v>244</v>
      </c>
      <c r="B247" s="3" t="s">
        <v>15</v>
      </c>
      <c r="C247" s="3">
        <f t="shared" ca="1" si="12"/>
        <v>0.03</v>
      </c>
      <c r="D247" s="2">
        <f t="shared" ca="1" si="13"/>
        <v>5</v>
      </c>
      <c r="E247" s="2">
        <f t="shared" ca="1" si="14"/>
        <v>3</v>
      </c>
      <c r="F247" s="4">
        <f t="shared" ca="1" si="15"/>
        <v>2006</v>
      </c>
    </row>
    <row r="248" spans="1:6">
      <c r="A248" s="5">
        <v>245</v>
      </c>
      <c r="B248" s="3" t="s">
        <v>15</v>
      </c>
      <c r="C248" s="3">
        <f t="shared" ca="1" si="12"/>
        <v>0.08</v>
      </c>
      <c r="D248" s="2">
        <f t="shared" ca="1" si="13"/>
        <v>3</v>
      </c>
      <c r="E248" s="2">
        <f t="shared" ca="1" si="14"/>
        <v>1</v>
      </c>
      <c r="F248" s="4">
        <f t="shared" ca="1" si="15"/>
        <v>2007</v>
      </c>
    </row>
    <row r="249" spans="1:6">
      <c r="A249" s="5">
        <v>246</v>
      </c>
      <c r="B249" s="3" t="s">
        <v>15</v>
      </c>
      <c r="C249" s="3">
        <f t="shared" ca="1" si="12"/>
        <v>0.01</v>
      </c>
      <c r="D249" s="2">
        <f t="shared" ca="1" si="13"/>
        <v>5</v>
      </c>
      <c r="E249" s="2">
        <f t="shared" ca="1" si="14"/>
        <v>1</v>
      </c>
      <c r="F249" s="4">
        <f t="shared" ca="1" si="15"/>
        <v>2006</v>
      </c>
    </row>
    <row r="250" spans="1:6">
      <c r="A250" s="5">
        <v>247</v>
      </c>
      <c r="B250" s="3" t="s">
        <v>15</v>
      </c>
      <c r="C250" s="3">
        <f t="shared" ca="1" si="12"/>
        <v>0.05</v>
      </c>
      <c r="D250" s="2">
        <f t="shared" ca="1" si="13"/>
        <v>7</v>
      </c>
      <c r="E250" s="2">
        <f t="shared" ca="1" si="14"/>
        <v>3</v>
      </c>
      <c r="F250" s="4">
        <f t="shared" ca="1" si="15"/>
        <v>2006</v>
      </c>
    </row>
    <row r="251" spans="1:6">
      <c r="A251" s="5">
        <v>248</v>
      </c>
      <c r="B251" s="3" t="s">
        <v>15</v>
      </c>
      <c r="C251" s="3">
        <f t="shared" ca="1" si="12"/>
        <v>0.09</v>
      </c>
      <c r="D251" s="2">
        <f t="shared" ca="1" si="13"/>
        <v>12</v>
      </c>
      <c r="E251" s="2">
        <f t="shared" ca="1" si="14"/>
        <v>3</v>
      </c>
      <c r="F251" s="4">
        <f t="shared" ca="1" si="15"/>
        <v>2007</v>
      </c>
    </row>
    <row r="252" spans="1:6">
      <c r="A252" s="5">
        <v>249</v>
      </c>
      <c r="B252" s="3" t="s">
        <v>15</v>
      </c>
      <c r="C252" s="3">
        <f t="shared" ca="1" si="12"/>
        <v>0.03</v>
      </c>
      <c r="D252" s="2">
        <f t="shared" ca="1" si="13"/>
        <v>8</v>
      </c>
      <c r="E252" s="2">
        <f t="shared" ca="1" si="14"/>
        <v>2</v>
      </c>
      <c r="F252" s="4">
        <f t="shared" ca="1" si="15"/>
        <v>2007</v>
      </c>
    </row>
    <row r="253" spans="1:6">
      <c r="A253" s="5">
        <v>250</v>
      </c>
      <c r="B253" s="3" t="s">
        <v>15</v>
      </c>
      <c r="C253" s="3">
        <f t="shared" ca="1" si="12"/>
        <v>0.02</v>
      </c>
      <c r="D253" s="2">
        <f t="shared" ca="1" si="13"/>
        <v>15</v>
      </c>
      <c r="E253" s="2">
        <f t="shared" ca="1" si="14"/>
        <v>4</v>
      </c>
      <c r="F253" s="4">
        <f t="shared" ca="1" si="15"/>
        <v>2007</v>
      </c>
    </row>
    <row r="254" spans="1:6">
      <c r="A254" s="5">
        <v>251</v>
      </c>
      <c r="B254" s="3" t="s">
        <v>15</v>
      </c>
      <c r="C254" s="3">
        <f t="shared" ca="1" si="12"/>
        <v>0.05</v>
      </c>
      <c r="D254" s="2">
        <f t="shared" ca="1" si="13"/>
        <v>14</v>
      </c>
      <c r="E254" s="2">
        <f t="shared" ca="1" si="14"/>
        <v>2</v>
      </c>
      <c r="F254" s="4">
        <f t="shared" ca="1" si="15"/>
        <v>2007</v>
      </c>
    </row>
    <row r="255" spans="1:6">
      <c r="A255" s="5">
        <v>252</v>
      </c>
      <c r="B255" s="3" t="s">
        <v>15</v>
      </c>
      <c r="C255" s="3">
        <f t="shared" ca="1" si="12"/>
        <v>0.04</v>
      </c>
      <c r="D255" s="2">
        <f t="shared" ca="1" si="13"/>
        <v>7</v>
      </c>
      <c r="E255" s="2">
        <f t="shared" ca="1" si="14"/>
        <v>4</v>
      </c>
      <c r="F255" s="4">
        <f t="shared" ca="1" si="15"/>
        <v>2007</v>
      </c>
    </row>
    <row r="256" spans="1:6">
      <c r="A256" s="5">
        <v>253</v>
      </c>
      <c r="B256" s="3" t="s">
        <v>15</v>
      </c>
      <c r="C256" s="3">
        <f t="shared" ca="1" si="12"/>
        <v>0.06</v>
      </c>
      <c r="D256" s="2">
        <f t="shared" ca="1" si="13"/>
        <v>10</v>
      </c>
      <c r="E256" s="2">
        <f t="shared" ca="1" si="14"/>
        <v>1</v>
      </c>
      <c r="F256" s="4">
        <f t="shared" ca="1" si="15"/>
        <v>2006</v>
      </c>
    </row>
    <row r="257" spans="1:6">
      <c r="A257" s="5">
        <v>254</v>
      </c>
      <c r="B257" s="3" t="s">
        <v>15</v>
      </c>
      <c r="C257" s="3">
        <f t="shared" ca="1" si="12"/>
        <v>0.03</v>
      </c>
      <c r="D257" s="2">
        <f t="shared" ca="1" si="13"/>
        <v>15</v>
      </c>
      <c r="E257" s="2">
        <f t="shared" ca="1" si="14"/>
        <v>4</v>
      </c>
      <c r="F257" s="4">
        <f t="shared" ca="1" si="15"/>
        <v>2006</v>
      </c>
    </row>
    <row r="258" spans="1:6">
      <c r="A258" s="5">
        <v>255</v>
      </c>
      <c r="B258" s="3" t="s">
        <v>15</v>
      </c>
      <c r="C258" s="3">
        <f t="shared" ca="1" si="12"/>
        <v>0.09</v>
      </c>
      <c r="D258" s="2">
        <f t="shared" ca="1" si="13"/>
        <v>14</v>
      </c>
      <c r="E258" s="2">
        <f t="shared" ca="1" si="14"/>
        <v>1</v>
      </c>
      <c r="F258" s="4">
        <f t="shared" ca="1" si="15"/>
        <v>2006</v>
      </c>
    </row>
    <row r="259" spans="1:6">
      <c r="A259" s="5">
        <v>256</v>
      </c>
      <c r="B259" s="3" t="s">
        <v>15</v>
      </c>
      <c r="C259" s="3">
        <f t="shared" ca="1" si="12"/>
        <v>7.0000000000000007E-2</v>
      </c>
      <c r="D259" s="2">
        <f t="shared" ca="1" si="13"/>
        <v>7</v>
      </c>
      <c r="E259" s="2">
        <f t="shared" ca="1" si="14"/>
        <v>3</v>
      </c>
      <c r="F259" s="4">
        <f t="shared" ca="1" si="15"/>
        <v>2007</v>
      </c>
    </row>
    <row r="260" spans="1:6">
      <c r="A260" s="5">
        <v>257</v>
      </c>
      <c r="B260" s="3" t="s">
        <v>15</v>
      </c>
      <c r="C260" s="3">
        <f t="shared" ca="1" si="12"/>
        <v>0.06</v>
      </c>
      <c r="D260" s="2">
        <f t="shared" ca="1" si="13"/>
        <v>11</v>
      </c>
      <c r="E260" s="2">
        <f t="shared" ca="1" si="14"/>
        <v>1</v>
      </c>
      <c r="F260" s="4">
        <f t="shared" ca="1" si="15"/>
        <v>2007</v>
      </c>
    </row>
    <row r="261" spans="1:6">
      <c r="A261" s="5">
        <v>258</v>
      </c>
      <c r="B261" s="3" t="s">
        <v>15</v>
      </c>
      <c r="C261" s="3">
        <f t="shared" ref="C261:C324" ca="1" si="16">RANDBETWEEN(1,10)/100</f>
        <v>0.09</v>
      </c>
      <c r="D261" s="2">
        <f t="shared" ref="D261:D324" ca="1" si="17">RANDBETWEEN(1,15)</f>
        <v>2</v>
      </c>
      <c r="E261" s="2">
        <f t="shared" ref="E261:E324" ca="1" si="18">RANDBETWEEN(1,4)</f>
        <v>1</v>
      </c>
      <c r="F261" s="4">
        <f t="shared" ref="F261:F324" ca="1" si="19">2005+RANDBETWEEN(1,2)</f>
        <v>2007</v>
      </c>
    </row>
    <row r="262" spans="1:6">
      <c r="A262" s="5">
        <v>259</v>
      </c>
      <c r="B262" s="3" t="s">
        <v>15</v>
      </c>
      <c r="C262" s="3">
        <f t="shared" ca="1" si="16"/>
        <v>0.01</v>
      </c>
      <c r="D262" s="2">
        <f t="shared" ca="1" si="17"/>
        <v>8</v>
      </c>
      <c r="E262" s="2">
        <f t="shared" ca="1" si="18"/>
        <v>4</v>
      </c>
      <c r="F262" s="4">
        <f t="shared" ca="1" si="19"/>
        <v>2007</v>
      </c>
    </row>
    <row r="263" spans="1:6">
      <c r="A263" s="5">
        <v>260</v>
      </c>
      <c r="B263" s="3" t="s">
        <v>15</v>
      </c>
      <c r="C263" s="3">
        <f t="shared" ca="1" si="16"/>
        <v>0.03</v>
      </c>
      <c r="D263" s="2">
        <f t="shared" ca="1" si="17"/>
        <v>13</v>
      </c>
      <c r="E263" s="2">
        <f t="shared" ca="1" si="18"/>
        <v>3</v>
      </c>
      <c r="F263" s="4">
        <f t="shared" ca="1" si="19"/>
        <v>2006</v>
      </c>
    </row>
    <row r="264" spans="1:6">
      <c r="A264" s="5">
        <v>261</v>
      </c>
      <c r="B264" s="3" t="s">
        <v>15</v>
      </c>
      <c r="C264" s="3">
        <f t="shared" ca="1" si="16"/>
        <v>0.06</v>
      </c>
      <c r="D264" s="2">
        <f t="shared" ca="1" si="17"/>
        <v>4</v>
      </c>
      <c r="E264" s="2">
        <f t="shared" ca="1" si="18"/>
        <v>4</v>
      </c>
      <c r="F264" s="4">
        <f t="shared" ca="1" si="19"/>
        <v>2006</v>
      </c>
    </row>
    <row r="265" spans="1:6">
      <c r="A265" s="5">
        <v>262</v>
      </c>
      <c r="B265" s="3" t="s">
        <v>15</v>
      </c>
      <c r="C265" s="3">
        <f t="shared" ca="1" si="16"/>
        <v>0.1</v>
      </c>
      <c r="D265" s="2">
        <f t="shared" ca="1" si="17"/>
        <v>12</v>
      </c>
      <c r="E265" s="2">
        <f t="shared" ca="1" si="18"/>
        <v>1</v>
      </c>
      <c r="F265" s="4">
        <f t="shared" ca="1" si="19"/>
        <v>2006</v>
      </c>
    </row>
    <row r="266" spans="1:6">
      <c r="A266" s="5">
        <v>263</v>
      </c>
      <c r="B266" s="3" t="s">
        <v>15</v>
      </c>
      <c r="C266" s="3">
        <f t="shared" ca="1" si="16"/>
        <v>0.04</v>
      </c>
      <c r="D266" s="2">
        <f t="shared" ca="1" si="17"/>
        <v>11</v>
      </c>
      <c r="E266" s="2">
        <f t="shared" ca="1" si="18"/>
        <v>1</v>
      </c>
      <c r="F266" s="4">
        <f t="shared" ca="1" si="19"/>
        <v>2006</v>
      </c>
    </row>
    <row r="267" spans="1:6">
      <c r="A267" s="5">
        <v>264</v>
      </c>
      <c r="B267" s="3" t="s">
        <v>15</v>
      </c>
      <c r="C267" s="3">
        <f t="shared" ca="1" si="16"/>
        <v>0.06</v>
      </c>
      <c r="D267" s="2">
        <f t="shared" ca="1" si="17"/>
        <v>13</v>
      </c>
      <c r="E267" s="2">
        <f t="shared" ca="1" si="18"/>
        <v>1</v>
      </c>
      <c r="F267" s="4">
        <f t="shared" ca="1" si="19"/>
        <v>2007</v>
      </c>
    </row>
    <row r="268" spans="1:6">
      <c r="A268" s="5">
        <v>265</v>
      </c>
      <c r="B268" s="3" t="s">
        <v>15</v>
      </c>
      <c r="C268" s="3">
        <f t="shared" ca="1" si="16"/>
        <v>0.1</v>
      </c>
      <c r="D268" s="2">
        <f t="shared" ca="1" si="17"/>
        <v>9</v>
      </c>
      <c r="E268" s="2">
        <f t="shared" ca="1" si="18"/>
        <v>4</v>
      </c>
      <c r="F268" s="4">
        <f t="shared" ca="1" si="19"/>
        <v>2006</v>
      </c>
    </row>
    <row r="269" spans="1:6">
      <c r="A269" s="5">
        <v>266</v>
      </c>
      <c r="B269" s="3" t="s">
        <v>15</v>
      </c>
      <c r="C269" s="3">
        <f t="shared" ca="1" si="16"/>
        <v>0.09</v>
      </c>
      <c r="D269" s="2">
        <f t="shared" ca="1" si="17"/>
        <v>4</v>
      </c>
      <c r="E269" s="2">
        <f t="shared" ca="1" si="18"/>
        <v>1</v>
      </c>
      <c r="F269" s="4">
        <f t="shared" ca="1" si="19"/>
        <v>2006</v>
      </c>
    </row>
    <row r="270" spans="1:6">
      <c r="A270" s="5">
        <v>267</v>
      </c>
      <c r="B270" s="3" t="s">
        <v>15</v>
      </c>
      <c r="C270" s="3">
        <f t="shared" ca="1" si="16"/>
        <v>0.06</v>
      </c>
      <c r="D270" s="2">
        <f t="shared" ca="1" si="17"/>
        <v>1</v>
      </c>
      <c r="E270" s="2">
        <f t="shared" ca="1" si="18"/>
        <v>2</v>
      </c>
      <c r="F270" s="4">
        <f t="shared" ca="1" si="19"/>
        <v>2007</v>
      </c>
    </row>
    <row r="271" spans="1:6">
      <c r="A271" s="5">
        <v>268</v>
      </c>
      <c r="B271" s="3" t="s">
        <v>15</v>
      </c>
      <c r="C271" s="3">
        <f t="shared" ca="1" si="16"/>
        <v>0.09</v>
      </c>
      <c r="D271" s="2">
        <f t="shared" ca="1" si="17"/>
        <v>4</v>
      </c>
      <c r="E271" s="2">
        <f t="shared" ca="1" si="18"/>
        <v>3</v>
      </c>
      <c r="F271" s="4">
        <f t="shared" ca="1" si="19"/>
        <v>2006</v>
      </c>
    </row>
    <row r="272" spans="1:6">
      <c r="A272" s="5">
        <v>269</v>
      </c>
      <c r="B272" s="3" t="s">
        <v>15</v>
      </c>
      <c r="C272" s="3">
        <f t="shared" ca="1" si="16"/>
        <v>0.06</v>
      </c>
      <c r="D272" s="2">
        <f t="shared" ca="1" si="17"/>
        <v>15</v>
      </c>
      <c r="E272" s="2">
        <f t="shared" ca="1" si="18"/>
        <v>2</v>
      </c>
      <c r="F272" s="4">
        <f t="shared" ca="1" si="19"/>
        <v>2007</v>
      </c>
    </row>
    <row r="273" spans="1:6">
      <c r="A273" s="5">
        <v>270</v>
      </c>
      <c r="B273" s="3" t="s">
        <v>15</v>
      </c>
      <c r="C273" s="3">
        <f t="shared" ca="1" si="16"/>
        <v>0.03</v>
      </c>
      <c r="D273" s="2">
        <f t="shared" ca="1" si="17"/>
        <v>9</v>
      </c>
      <c r="E273" s="2">
        <f t="shared" ca="1" si="18"/>
        <v>3</v>
      </c>
      <c r="F273" s="4">
        <f t="shared" ca="1" si="19"/>
        <v>2006</v>
      </c>
    </row>
    <row r="274" spans="1:6">
      <c r="A274" s="5">
        <v>271</v>
      </c>
      <c r="B274" s="3" t="s">
        <v>15</v>
      </c>
      <c r="C274" s="3">
        <f t="shared" ca="1" si="16"/>
        <v>0.06</v>
      </c>
      <c r="D274" s="2">
        <f t="shared" ca="1" si="17"/>
        <v>5</v>
      </c>
      <c r="E274" s="2">
        <f t="shared" ca="1" si="18"/>
        <v>1</v>
      </c>
      <c r="F274" s="4">
        <f t="shared" ca="1" si="19"/>
        <v>2006</v>
      </c>
    </row>
    <row r="275" spans="1:6">
      <c r="A275" s="5">
        <v>272</v>
      </c>
      <c r="B275" s="3" t="s">
        <v>15</v>
      </c>
      <c r="C275" s="3">
        <f t="shared" ca="1" si="16"/>
        <v>0.06</v>
      </c>
      <c r="D275" s="2">
        <f t="shared" ca="1" si="17"/>
        <v>7</v>
      </c>
      <c r="E275" s="2">
        <f t="shared" ca="1" si="18"/>
        <v>2</v>
      </c>
      <c r="F275" s="4">
        <f t="shared" ca="1" si="19"/>
        <v>2006</v>
      </c>
    </row>
    <row r="276" spans="1:6">
      <c r="A276" s="5">
        <v>273</v>
      </c>
      <c r="B276" s="3" t="s">
        <v>15</v>
      </c>
      <c r="C276" s="3">
        <f t="shared" ca="1" si="16"/>
        <v>0.09</v>
      </c>
      <c r="D276" s="2">
        <f t="shared" ca="1" si="17"/>
        <v>15</v>
      </c>
      <c r="E276" s="2">
        <f t="shared" ca="1" si="18"/>
        <v>2</v>
      </c>
      <c r="F276" s="4">
        <f t="shared" ca="1" si="19"/>
        <v>2006</v>
      </c>
    </row>
    <row r="277" spans="1:6">
      <c r="A277" s="5">
        <v>274</v>
      </c>
      <c r="B277" s="3" t="s">
        <v>15</v>
      </c>
      <c r="C277" s="3">
        <f t="shared" ca="1" si="16"/>
        <v>0.06</v>
      </c>
      <c r="D277" s="2">
        <f t="shared" ca="1" si="17"/>
        <v>6</v>
      </c>
      <c r="E277" s="2">
        <f t="shared" ca="1" si="18"/>
        <v>1</v>
      </c>
      <c r="F277" s="4">
        <f t="shared" ca="1" si="19"/>
        <v>2006</v>
      </c>
    </row>
    <row r="278" spans="1:6">
      <c r="A278" s="5">
        <v>275</v>
      </c>
      <c r="B278" s="3" t="s">
        <v>15</v>
      </c>
      <c r="C278" s="3">
        <f t="shared" ca="1" si="16"/>
        <v>7.0000000000000007E-2</v>
      </c>
      <c r="D278" s="2">
        <f t="shared" ca="1" si="17"/>
        <v>4</v>
      </c>
      <c r="E278" s="2">
        <f t="shared" ca="1" si="18"/>
        <v>4</v>
      </c>
      <c r="F278" s="4">
        <f t="shared" ca="1" si="19"/>
        <v>2006</v>
      </c>
    </row>
    <row r="279" spans="1:6">
      <c r="A279" s="5">
        <v>276</v>
      </c>
      <c r="B279" s="3" t="s">
        <v>15</v>
      </c>
      <c r="C279" s="3">
        <f t="shared" ca="1" si="16"/>
        <v>7.0000000000000007E-2</v>
      </c>
      <c r="D279" s="2">
        <f t="shared" ca="1" si="17"/>
        <v>10</v>
      </c>
      <c r="E279" s="2">
        <f t="shared" ca="1" si="18"/>
        <v>1</v>
      </c>
      <c r="F279" s="4">
        <f t="shared" ca="1" si="19"/>
        <v>2007</v>
      </c>
    </row>
    <row r="280" spans="1:6">
      <c r="A280" s="5">
        <v>277</v>
      </c>
      <c r="B280" s="3" t="s">
        <v>15</v>
      </c>
      <c r="C280" s="3">
        <f t="shared" ca="1" si="16"/>
        <v>0.06</v>
      </c>
      <c r="D280" s="2">
        <f t="shared" ca="1" si="17"/>
        <v>7</v>
      </c>
      <c r="E280" s="2">
        <f t="shared" ca="1" si="18"/>
        <v>2</v>
      </c>
      <c r="F280" s="4">
        <f t="shared" ca="1" si="19"/>
        <v>2007</v>
      </c>
    </row>
    <row r="281" spans="1:6">
      <c r="A281" s="5">
        <v>278</v>
      </c>
      <c r="B281" s="3" t="s">
        <v>15</v>
      </c>
      <c r="C281" s="3">
        <f t="shared" ca="1" si="16"/>
        <v>0.08</v>
      </c>
      <c r="D281" s="2">
        <f t="shared" ca="1" si="17"/>
        <v>11</v>
      </c>
      <c r="E281" s="2">
        <f t="shared" ca="1" si="18"/>
        <v>3</v>
      </c>
      <c r="F281" s="4">
        <f t="shared" ca="1" si="19"/>
        <v>2006</v>
      </c>
    </row>
    <row r="282" spans="1:6">
      <c r="A282" s="5">
        <v>279</v>
      </c>
      <c r="B282" s="3" t="s">
        <v>15</v>
      </c>
      <c r="C282" s="3">
        <f t="shared" ca="1" si="16"/>
        <v>0.06</v>
      </c>
      <c r="D282" s="2">
        <f t="shared" ca="1" si="17"/>
        <v>11</v>
      </c>
      <c r="E282" s="2">
        <f t="shared" ca="1" si="18"/>
        <v>3</v>
      </c>
      <c r="F282" s="4">
        <f t="shared" ca="1" si="19"/>
        <v>2006</v>
      </c>
    </row>
    <row r="283" spans="1:6">
      <c r="A283" s="5">
        <v>280</v>
      </c>
      <c r="B283" s="3" t="s">
        <v>15</v>
      </c>
      <c r="C283" s="3">
        <f t="shared" ca="1" si="16"/>
        <v>7.0000000000000007E-2</v>
      </c>
      <c r="D283" s="2">
        <f t="shared" ca="1" si="17"/>
        <v>10</v>
      </c>
      <c r="E283" s="2">
        <f t="shared" ca="1" si="18"/>
        <v>3</v>
      </c>
      <c r="F283" s="4">
        <f t="shared" ca="1" si="19"/>
        <v>2006</v>
      </c>
    </row>
    <row r="284" spans="1:6">
      <c r="A284" s="5">
        <v>281</v>
      </c>
      <c r="B284" s="3" t="s">
        <v>15</v>
      </c>
      <c r="C284" s="3">
        <f t="shared" ca="1" si="16"/>
        <v>0.1</v>
      </c>
      <c r="D284" s="2">
        <f t="shared" ca="1" si="17"/>
        <v>5</v>
      </c>
      <c r="E284" s="2">
        <f t="shared" ca="1" si="18"/>
        <v>1</v>
      </c>
      <c r="F284" s="4">
        <f t="shared" ca="1" si="19"/>
        <v>2006</v>
      </c>
    </row>
    <row r="285" spans="1:6">
      <c r="A285" s="5">
        <v>282</v>
      </c>
      <c r="B285" s="3" t="s">
        <v>15</v>
      </c>
      <c r="C285" s="3">
        <f t="shared" ca="1" si="16"/>
        <v>0.08</v>
      </c>
      <c r="D285" s="2">
        <f t="shared" ca="1" si="17"/>
        <v>13</v>
      </c>
      <c r="E285" s="2">
        <f t="shared" ca="1" si="18"/>
        <v>1</v>
      </c>
      <c r="F285" s="4">
        <f t="shared" ca="1" si="19"/>
        <v>2007</v>
      </c>
    </row>
    <row r="286" spans="1:6">
      <c r="A286" s="5">
        <v>283</v>
      </c>
      <c r="B286" s="3" t="s">
        <v>15</v>
      </c>
      <c r="C286" s="3">
        <f t="shared" ca="1" si="16"/>
        <v>0.03</v>
      </c>
      <c r="D286" s="2">
        <f t="shared" ca="1" si="17"/>
        <v>14</v>
      </c>
      <c r="E286" s="2">
        <f t="shared" ca="1" si="18"/>
        <v>3</v>
      </c>
      <c r="F286" s="4">
        <f t="shared" ca="1" si="19"/>
        <v>2007</v>
      </c>
    </row>
    <row r="287" spans="1:6">
      <c r="A287" s="5">
        <v>284</v>
      </c>
      <c r="B287" s="3" t="s">
        <v>15</v>
      </c>
      <c r="C287" s="3">
        <f t="shared" ca="1" si="16"/>
        <v>0.01</v>
      </c>
      <c r="D287" s="2">
        <f t="shared" ca="1" si="17"/>
        <v>2</v>
      </c>
      <c r="E287" s="2">
        <f t="shared" ca="1" si="18"/>
        <v>4</v>
      </c>
      <c r="F287" s="4">
        <f t="shared" ca="1" si="19"/>
        <v>2007</v>
      </c>
    </row>
    <row r="288" spans="1:6">
      <c r="A288" s="5">
        <v>285</v>
      </c>
      <c r="B288" s="3" t="s">
        <v>15</v>
      </c>
      <c r="C288" s="3">
        <f t="shared" ca="1" si="16"/>
        <v>0.1</v>
      </c>
      <c r="D288" s="2">
        <f t="shared" ca="1" si="17"/>
        <v>13</v>
      </c>
      <c r="E288" s="2">
        <f t="shared" ca="1" si="18"/>
        <v>1</v>
      </c>
      <c r="F288" s="4">
        <f t="shared" ca="1" si="19"/>
        <v>2006</v>
      </c>
    </row>
    <row r="289" spans="1:6">
      <c r="A289" s="5">
        <v>286</v>
      </c>
      <c r="B289" s="3" t="s">
        <v>15</v>
      </c>
      <c r="C289" s="3">
        <f t="shared" ca="1" si="16"/>
        <v>0.01</v>
      </c>
      <c r="D289" s="2">
        <f t="shared" ca="1" si="17"/>
        <v>1</v>
      </c>
      <c r="E289" s="2">
        <f t="shared" ca="1" si="18"/>
        <v>3</v>
      </c>
      <c r="F289" s="4">
        <f t="shared" ca="1" si="19"/>
        <v>2007</v>
      </c>
    </row>
    <row r="290" spans="1:6">
      <c r="A290" s="5">
        <v>287</v>
      </c>
      <c r="B290" s="3" t="s">
        <v>15</v>
      </c>
      <c r="C290" s="3">
        <f t="shared" ca="1" si="16"/>
        <v>0.08</v>
      </c>
      <c r="D290" s="2">
        <f t="shared" ca="1" si="17"/>
        <v>8</v>
      </c>
      <c r="E290" s="2">
        <f t="shared" ca="1" si="18"/>
        <v>3</v>
      </c>
      <c r="F290" s="4">
        <f t="shared" ca="1" si="19"/>
        <v>2007</v>
      </c>
    </row>
    <row r="291" spans="1:6">
      <c r="A291" s="5">
        <v>288</v>
      </c>
      <c r="B291" s="3" t="s">
        <v>15</v>
      </c>
      <c r="C291" s="3">
        <f t="shared" ca="1" si="16"/>
        <v>0.06</v>
      </c>
      <c r="D291" s="2">
        <f t="shared" ca="1" si="17"/>
        <v>6</v>
      </c>
      <c r="E291" s="2">
        <f t="shared" ca="1" si="18"/>
        <v>4</v>
      </c>
      <c r="F291" s="4">
        <f t="shared" ca="1" si="19"/>
        <v>2007</v>
      </c>
    </row>
    <row r="292" spans="1:6">
      <c r="A292" s="5">
        <v>289</v>
      </c>
      <c r="B292" s="3" t="s">
        <v>15</v>
      </c>
      <c r="C292" s="3">
        <f t="shared" ca="1" si="16"/>
        <v>0.02</v>
      </c>
      <c r="D292" s="2">
        <f t="shared" ca="1" si="17"/>
        <v>6</v>
      </c>
      <c r="E292" s="2">
        <f t="shared" ca="1" si="18"/>
        <v>2</v>
      </c>
      <c r="F292" s="4">
        <f t="shared" ca="1" si="19"/>
        <v>2007</v>
      </c>
    </row>
    <row r="293" spans="1:6">
      <c r="A293" s="5">
        <v>290</v>
      </c>
      <c r="B293" s="3" t="s">
        <v>15</v>
      </c>
      <c r="C293" s="3">
        <f t="shared" ca="1" si="16"/>
        <v>7.0000000000000007E-2</v>
      </c>
      <c r="D293" s="2">
        <f t="shared" ca="1" si="17"/>
        <v>6</v>
      </c>
      <c r="E293" s="2">
        <f t="shared" ca="1" si="18"/>
        <v>2</v>
      </c>
      <c r="F293" s="4">
        <f t="shared" ca="1" si="19"/>
        <v>2006</v>
      </c>
    </row>
    <row r="294" spans="1:6">
      <c r="A294" s="5">
        <v>291</v>
      </c>
      <c r="B294" s="3" t="s">
        <v>15</v>
      </c>
      <c r="C294" s="3">
        <f t="shared" ca="1" si="16"/>
        <v>0.03</v>
      </c>
      <c r="D294" s="2">
        <f t="shared" ca="1" si="17"/>
        <v>11</v>
      </c>
      <c r="E294" s="2">
        <f t="shared" ca="1" si="18"/>
        <v>2</v>
      </c>
      <c r="F294" s="4">
        <f t="shared" ca="1" si="19"/>
        <v>2006</v>
      </c>
    </row>
    <row r="295" spans="1:6">
      <c r="A295" s="5">
        <v>292</v>
      </c>
      <c r="B295" s="3" t="s">
        <v>15</v>
      </c>
      <c r="C295" s="3">
        <f t="shared" ca="1" si="16"/>
        <v>0.09</v>
      </c>
      <c r="D295" s="2">
        <f t="shared" ca="1" si="17"/>
        <v>4</v>
      </c>
      <c r="E295" s="2">
        <f t="shared" ca="1" si="18"/>
        <v>2</v>
      </c>
      <c r="F295" s="4">
        <f t="shared" ca="1" si="19"/>
        <v>2006</v>
      </c>
    </row>
    <row r="296" spans="1:6">
      <c r="A296" s="5">
        <v>293</v>
      </c>
      <c r="B296" s="3" t="s">
        <v>15</v>
      </c>
      <c r="C296" s="3">
        <f t="shared" ca="1" si="16"/>
        <v>0.1</v>
      </c>
      <c r="D296" s="2">
        <f t="shared" ca="1" si="17"/>
        <v>15</v>
      </c>
      <c r="E296" s="2">
        <f t="shared" ca="1" si="18"/>
        <v>3</v>
      </c>
      <c r="F296" s="4">
        <f t="shared" ca="1" si="19"/>
        <v>2006</v>
      </c>
    </row>
    <row r="297" spans="1:6">
      <c r="A297" s="5">
        <v>294</v>
      </c>
      <c r="B297" s="3" t="s">
        <v>15</v>
      </c>
      <c r="C297" s="3">
        <f t="shared" ca="1" si="16"/>
        <v>0.01</v>
      </c>
      <c r="D297" s="2">
        <f t="shared" ca="1" si="17"/>
        <v>13</v>
      </c>
      <c r="E297" s="2">
        <f t="shared" ca="1" si="18"/>
        <v>1</v>
      </c>
      <c r="F297" s="4">
        <f t="shared" ca="1" si="19"/>
        <v>2007</v>
      </c>
    </row>
    <row r="298" spans="1:6">
      <c r="A298" s="5">
        <v>295</v>
      </c>
      <c r="B298" s="3" t="s">
        <v>15</v>
      </c>
      <c r="C298" s="3">
        <f t="shared" ca="1" si="16"/>
        <v>0.08</v>
      </c>
      <c r="D298" s="2">
        <f t="shared" ca="1" si="17"/>
        <v>14</v>
      </c>
      <c r="E298" s="2">
        <f t="shared" ca="1" si="18"/>
        <v>3</v>
      </c>
      <c r="F298" s="4">
        <f t="shared" ca="1" si="19"/>
        <v>2007</v>
      </c>
    </row>
    <row r="299" spans="1:6">
      <c r="A299" s="5">
        <v>296</v>
      </c>
      <c r="B299" s="3" t="s">
        <v>15</v>
      </c>
      <c r="C299" s="3">
        <f t="shared" ca="1" si="16"/>
        <v>0.04</v>
      </c>
      <c r="D299" s="2">
        <f t="shared" ca="1" si="17"/>
        <v>13</v>
      </c>
      <c r="E299" s="2">
        <f t="shared" ca="1" si="18"/>
        <v>2</v>
      </c>
      <c r="F299" s="4">
        <f t="shared" ca="1" si="19"/>
        <v>2006</v>
      </c>
    </row>
    <row r="300" spans="1:6">
      <c r="A300" s="5">
        <v>297</v>
      </c>
      <c r="B300" s="3" t="s">
        <v>15</v>
      </c>
      <c r="C300" s="3">
        <f t="shared" ca="1" si="16"/>
        <v>0.09</v>
      </c>
      <c r="D300" s="2">
        <f t="shared" ca="1" si="17"/>
        <v>2</v>
      </c>
      <c r="E300" s="2">
        <f t="shared" ca="1" si="18"/>
        <v>3</v>
      </c>
      <c r="F300" s="4">
        <f t="shared" ca="1" si="19"/>
        <v>2006</v>
      </c>
    </row>
    <row r="301" spans="1:6">
      <c r="A301" s="5">
        <v>298</v>
      </c>
      <c r="B301" s="3" t="s">
        <v>15</v>
      </c>
      <c r="C301" s="3">
        <f t="shared" ca="1" si="16"/>
        <v>0.1</v>
      </c>
      <c r="D301" s="2">
        <f t="shared" ca="1" si="17"/>
        <v>5</v>
      </c>
      <c r="E301" s="2">
        <f t="shared" ca="1" si="18"/>
        <v>1</v>
      </c>
      <c r="F301" s="4">
        <f t="shared" ca="1" si="19"/>
        <v>2007</v>
      </c>
    </row>
    <row r="302" spans="1:6">
      <c r="A302" s="5">
        <v>299</v>
      </c>
      <c r="B302" s="3" t="s">
        <v>15</v>
      </c>
      <c r="C302" s="3">
        <f t="shared" ca="1" si="16"/>
        <v>0.02</v>
      </c>
      <c r="D302" s="2">
        <f t="shared" ca="1" si="17"/>
        <v>4</v>
      </c>
      <c r="E302" s="2">
        <f t="shared" ca="1" si="18"/>
        <v>4</v>
      </c>
      <c r="F302" s="4">
        <f t="shared" ca="1" si="19"/>
        <v>2007</v>
      </c>
    </row>
    <row r="303" spans="1:6">
      <c r="A303" s="5">
        <v>300</v>
      </c>
      <c r="B303" s="3" t="s">
        <v>15</v>
      </c>
      <c r="C303" s="3">
        <f t="shared" ca="1" si="16"/>
        <v>0.04</v>
      </c>
      <c r="D303" s="2">
        <f t="shared" ca="1" si="17"/>
        <v>12</v>
      </c>
      <c r="E303" s="2">
        <f t="shared" ca="1" si="18"/>
        <v>2</v>
      </c>
      <c r="F303" s="4">
        <f t="shared" ca="1" si="19"/>
        <v>2006</v>
      </c>
    </row>
    <row r="304" spans="1:6">
      <c r="A304" s="5">
        <v>301</v>
      </c>
      <c r="B304" s="3" t="s">
        <v>15</v>
      </c>
      <c r="C304" s="3">
        <f t="shared" ca="1" si="16"/>
        <v>0.03</v>
      </c>
      <c r="D304" s="2">
        <f t="shared" ca="1" si="17"/>
        <v>13</v>
      </c>
      <c r="E304" s="2">
        <f t="shared" ca="1" si="18"/>
        <v>4</v>
      </c>
      <c r="F304" s="4">
        <f t="shared" ca="1" si="19"/>
        <v>2007</v>
      </c>
    </row>
    <row r="305" spans="1:6">
      <c r="A305" s="5">
        <v>302</v>
      </c>
      <c r="B305" s="3" t="s">
        <v>15</v>
      </c>
      <c r="C305" s="3">
        <f t="shared" ca="1" si="16"/>
        <v>0.1</v>
      </c>
      <c r="D305" s="2">
        <f t="shared" ca="1" si="17"/>
        <v>12</v>
      </c>
      <c r="E305" s="2">
        <f t="shared" ca="1" si="18"/>
        <v>4</v>
      </c>
      <c r="F305" s="4">
        <f t="shared" ca="1" si="19"/>
        <v>2006</v>
      </c>
    </row>
    <row r="306" spans="1:6">
      <c r="A306" s="5">
        <v>303</v>
      </c>
      <c r="B306" s="3" t="s">
        <v>15</v>
      </c>
      <c r="C306" s="3">
        <f t="shared" ca="1" si="16"/>
        <v>0.05</v>
      </c>
      <c r="D306" s="2">
        <f t="shared" ca="1" si="17"/>
        <v>8</v>
      </c>
      <c r="E306" s="2">
        <f t="shared" ca="1" si="18"/>
        <v>3</v>
      </c>
      <c r="F306" s="4">
        <f t="shared" ca="1" si="19"/>
        <v>2007</v>
      </c>
    </row>
    <row r="307" spans="1:6">
      <c r="A307" s="5">
        <v>304</v>
      </c>
      <c r="B307" s="3" t="s">
        <v>15</v>
      </c>
      <c r="C307" s="3">
        <f t="shared" ca="1" si="16"/>
        <v>0.05</v>
      </c>
      <c r="D307" s="2">
        <f t="shared" ca="1" si="17"/>
        <v>3</v>
      </c>
      <c r="E307" s="2">
        <f t="shared" ca="1" si="18"/>
        <v>4</v>
      </c>
      <c r="F307" s="4">
        <f t="shared" ca="1" si="19"/>
        <v>2007</v>
      </c>
    </row>
    <row r="308" spans="1:6">
      <c r="A308" s="5">
        <v>305</v>
      </c>
      <c r="B308" s="3" t="s">
        <v>15</v>
      </c>
      <c r="C308" s="3">
        <f t="shared" ca="1" si="16"/>
        <v>0.05</v>
      </c>
      <c r="D308" s="2">
        <f t="shared" ca="1" si="17"/>
        <v>3</v>
      </c>
      <c r="E308" s="2">
        <f t="shared" ca="1" si="18"/>
        <v>3</v>
      </c>
      <c r="F308" s="4">
        <f t="shared" ca="1" si="19"/>
        <v>2007</v>
      </c>
    </row>
    <row r="309" spans="1:6">
      <c r="A309" s="5">
        <v>306</v>
      </c>
      <c r="B309" s="3" t="s">
        <v>15</v>
      </c>
      <c r="C309" s="3">
        <f t="shared" ca="1" si="16"/>
        <v>0.05</v>
      </c>
      <c r="D309" s="2">
        <f t="shared" ca="1" si="17"/>
        <v>7</v>
      </c>
      <c r="E309" s="2">
        <f t="shared" ca="1" si="18"/>
        <v>4</v>
      </c>
      <c r="F309" s="4">
        <f t="shared" ca="1" si="19"/>
        <v>2007</v>
      </c>
    </row>
    <row r="310" spans="1:6">
      <c r="A310" s="5">
        <v>307</v>
      </c>
      <c r="B310" s="3" t="s">
        <v>15</v>
      </c>
      <c r="C310" s="3">
        <f t="shared" ca="1" si="16"/>
        <v>0.08</v>
      </c>
      <c r="D310" s="2">
        <f t="shared" ca="1" si="17"/>
        <v>6</v>
      </c>
      <c r="E310" s="2">
        <f t="shared" ca="1" si="18"/>
        <v>4</v>
      </c>
      <c r="F310" s="4">
        <f t="shared" ca="1" si="19"/>
        <v>2006</v>
      </c>
    </row>
    <row r="311" spans="1:6">
      <c r="A311" s="5">
        <v>308</v>
      </c>
      <c r="B311" s="3" t="s">
        <v>15</v>
      </c>
      <c r="C311" s="3">
        <f t="shared" ca="1" si="16"/>
        <v>0.01</v>
      </c>
      <c r="D311" s="2">
        <f t="shared" ca="1" si="17"/>
        <v>3</v>
      </c>
      <c r="E311" s="2">
        <f t="shared" ca="1" si="18"/>
        <v>1</v>
      </c>
      <c r="F311" s="4">
        <f t="shared" ca="1" si="19"/>
        <v>2007</v>
      </c>
    </row>
    <row r="312" spans="1:6">
      <c r="A312" s="5">
        <v>309</v>
      </c>
      <c r="B312" s="3" t="s">
        <v>15</v>
      </c>
      <c r="C312" s="3">
        <f t="shared" ca="1" si="16"/>
        <v>0.02</v>
      </c>
      <c r="D312" s="2">
        <f t="shared" ca="1" si="17"/>
        <v>5</v>
      </c>
      <c r="E312" s="2">
        <f t="shared" ca="1" si="18"/>
        <v>4</v>
      </c>
      <c r="F312" s="4">
        <f t="shared" ca="1" si="19"/>
        <v>2006</v>
      </c>
    </row>
    <row r="313" spans="1:6">
      <c r="A313" s="5">
        <v>310</v>
      </c>
      <c r="B313" s="3" t="s">
        <v>15</v>
      </c>
      <c r="C313" s="3">
        <f t="shared" ca="1" si="16"/>
        <v>0.05</v>
      </c>
      <c r="D313" s="2">
        <f t="shared" ca="1" si="17"/>
        <v>2</v>
      </c>
      <c r="E313" s="2">
        <f t="shared" ca="1" si="18"/>
        <v>1</v>
      </c>
      <c r="F313" s="4">
        <f t="shared" ca="1" si="19"/>
        <v>2007</v>
      </c>
    </row>
    <row r="314" spans="1:6">
      <c r="A314" s="5">
        <v>311</v>
      </c>
      <c r="B314" s="3" t="s">
        <v>15</v>
      </c>
      <c r="C314" s="3">
        <f t="shared" ca="1" si="16"/>
        <v>0.03</v>
      </c>
      <c r="D314" s="2">
        <f t="shared" ca="1" si="17"/>
        <v>13</v>
      </c>
      <c r="E314" s="2">
        <f t="shared" ca="1" si="18"/>
        <v>2</v>
      </c>
      <c r="F314" s="4">
        <f t="shared" ca="1" si="19"/>
        <v>2007</v>
      </c>
    </row>
    <row r="315" spans="1:6">
      <c r="A315" s="5">
        <v>312</v>
      </c>
      <c r="B315" s="3" t="s">
        <v>15</v>
      </c>
      <c r="C315" s="3">
        <f t="shared" ca="1" si="16"/>
        <v>0.04</v>
      </c>
      <c r="D315" s="2">
        <f t="shared" ca="1" si="17"/>
        <v>9</v>
      </c>
      <c r="E315" s="2">
        <f t="shared" ca="1" si="18"/>
        <v>1</v>
      </c>
      <c r="F315" s="4">
        <f t="shared" ca="1" si="19"/>
        <v>2006</v>
      </c>
    </row>
    <row r="316" spans="1:6">
      <c r="A316" s="5">
        <v>313</v>
      </c>
      <c r="B316" s="3" t="s">
        <v>15</v>
      </c>
      <c r="C316" s="3">
        <f t="shared" ca="1" si="16"/>
        <v>0.05</v>
      </c>
      <c r="D316" s="2">
        <f t="shared" ca="1" si="17"/>
        <v>7</v>
      </c>
      <c r="E316" s="2">
        <f t="shared" ca="1" si="18"/>
        <v>2</v>
      </c>
      <c r="F316" s="4">
        <f t="shared" ca="1" si="19"/>
        <v>2007</v>
      </c>
    </row>
    <row r="317" spans="1:6">
      <c r="A317" s="5">
        <v>314</v>
      </c>
      <c r="B317" s="3" t="s">
        <v>15</v>
      </c>
      <c r="C317" s="3">
        <f t="shared" ca="1" si="16"/>
        <v>0.09</v>
      </c>
      <c r="D317" s="2">
        <f t="shared" ca="1" si="17"/>
        <v>11</v>
      </c>
      <c r="E317" s="2">
        <f t="shared" ca="1" si="18"/>
        <v>3</v>
      </c>
      <c r="F317" s="4">
        <f t="shared" ca="1" si="19"/>
        <v>2007</v>
      </c>
    </row>
    <row r="318" spans="1:6">
      <c r="A318" s="5">
        <v>315</v>
      </c>
      <c r="B318" s="3" t="s">
        <v>15</v>
      </c>
      <c r="C318" s="3">
        <f t="shared" ca="1" si="16"/>
        <v>0.01</v>
      </c>
      <c r="D318" s="2">
        <f t="shared" ca="1" si="17"/>
        <v>2</v>
      </c>
      <c r="E318" s="2">
        <f t="shared" ca="1" si="18"/>
        <v>1</v>
      </c>
      <c r="F318" s="4">
        <f t="shared" ca="1" si="19"/>
        <v>2006</v>
      </c>
    </row>
    <row r="319" spans="1:6">
      <c r="A319" s="5">
        <v>316</v>
      </c>
      <c r="B319" s="3" t="s">
        <v>15</v>
      </c>
      <c r="C319" s="3">
        <f t="shared" ca="1" si="16"/>
        <v>0.06</v>
      </c>
      <c r="D319" s="2">
        <f t="shared" ca="1" si="17"/>
        <v>7</v>
      </c>
      <c r="E319" s="2">
        <f t="shared" ca="1" si="18"/>
        <v>2</v>
      </c>
      <c r="F319" s="4">
        <f t="shared" ca="1" si="19"/>
        <v>2006</v>
      </c>
    </row>
    <row r="320" spans="1:6">
      <c r="A320" s="5">
        <v>317</v>
      </c>
      <c r="B320" s="3" t="s">
        <v>15</v>
      </c>
      <c r="C320" s="3">
        <f t="shared" ca="1" si="16"/>
        <v>0.08</v>
      </c>
      <c r="D320" s="2">
        <f t="shared" ca="1" si="17"/>
        <v>11</v>
      </c>
      <c r="E320" s="2">
        <f t="shared" ca="1" si="18"/>
        <v>3</v>
      </c>
      <c r="F320" s="4">
        <f t="shared" ca="1" si="19"/>
        <v>2006</v>
      </c>
    </row>
    <row r="321" spans="1:6">
      <c r="A321" s="5">
        <v>318</v>
      </c>
      <c r="B321" s="3" t="s">
        <v>15</v>
      </c>
      <c r="C321" s="3">
        <f t="shared" ca="1" si="16"/>
        <v>0.01</v>
      </c>
      <c r="D321" s="2">
        <f t="shared" ca="1" si="17"/>
        <v>2</v>
      </c>
      <c r="E321" s="2">
        <f t="shared" ca="1" si="18"/>
        <v>4</v>
      </c>
      <c r="F321" s="4">
        <f t="shared" ca="1" si="19"/>
        <v>2006</v>
      </c>
    </row>
    <row r="322" spans="1:6">
      <c r="A322" s="5">
        <v>319</v>
      </c>
      <c r="B322" s="3" t="s">
        <v>15</v>
      </c>
      <c r="C322" s="3">
        <f t="shared" ca="1" si="16"/>
        <v>0.02</v>
      </c>
      <c r="D322" s="2">
        <f t="shared" ca="1" si="17"/>
        <v>14</v>
      </c>
      <c r="E322" s="2">
        <f t="shared" ca="1" si="18"/>
        <v>4</v>
      </c>
      <c r="F322" s="4">
        <f t="shared" ca="1" si="19"/>
        <v>2006</v>
      </c>
    </row>
    <row r="323" spans="1:6">
      <c r="A323" s="5">
        <v>320</v>
      </c>
      <c r="B323" s="3" t="s">
        <v>16</v>
      </c>
      <c r="C323" s="3">
        <f t="shared" ca="1" si="16"/>
        <v>0.06</v>
      </c>
      <c r="D323" s="2">
        <f t="shared" ca="1" si="17"/>
        <v>12</v>
      </c>
      <c r="E323" s="2">
        <f t="shared" ca="1" si="18"/>
        <v>1</v>
      </c>
      <c r="F323" s="4">
        <f t="shared" ca="1" si="19"/>
        <v>2007</v>
      </c>
    </row>
    <row r="324" spans="1:6">
      <c r="A324" s="5">
        <v>321</v>
      </c>
      <c r="B324" s="3" t="s">
        <v>16</v>
      </c>
      <c r="C324" s="3">
        <f t="shared" ca="1" si="16"/>
        <v>0.09</v>
      </c>
      <c r="D324" s="2">
        <f t="shared" ca="1" si="17"/>
        <v>9</v>
      </c>
      <c r="E324" s="2">
        <f t="shared" ca="1" si="18"/>
        <v>4</v>
      </c>
      <c r="F324" s="4">
        <f t="shared" ca="1" si="19"/>
        <v>2006</v>
      </c>
    </row>
    <row r="325" spans="1:6">
      <c r="A325" s="5">
        <v>322</v>
      </c>
      <c r="B325" s="3" t="s">
        <v>16</v>
      </c>
      <c r="C325" s="3">
        <f t="shared" ref="C325:C388" ca="1" si="20">RANDBETWEEN(1,10)/100</f>
        <v>0.09</v>
      </c>
      <c r="D325" s="2">
        <f t="shared" ref="D325:D388" ca="1" si="21">RANDBETWEEN(1,15)</f>
        <v>3</v>
      </c>
      <c r="E325" s="2">
        <f t="shared" ref="E325:E388" ca="1" si="22">RANDBETWEEN(1,4)</f>
        <v>1</v>
      </c>
      <c r="F325" s="4">
        <f t="shared" ref="F325:F388" ca="1" si="23">2005+RANDBETWEEN(1,2)</f>
        <v>2006</v>
      </c>
    </row>
    <row r="326" spans="1:6">
      <c r="A326" s="5">
        <v>323</v>
      </c>
      <c r="B326" s="3" t="s">
        <v>16</v>
      </c>
      <c r="C326" s="3">
        <f t="shared" ca="1" si="20"/>
        <v>0.09</v>
      </c>
      <c r="D326" s="2">
        <f t="shared" ca="1" si="21"/>
        <v>5</v>
      </c>
      <c r="E326" s="2">
        <f t="shared" ca="1" si="22"/>
        <v>4</v>
      </c>
      <c r="F326" s="4">
        <f t="shared" ca="1" si="23"/>
        <v>2006</v>
      </c>
    </row>
    <row r="327" spans="1:6">
      <c r="A327" s="5">
        <v>324</v>
      </c>
      <c r="B327" s="3" t="s">
        <v>16</v>
      </c>
      <c r="C327" s="3">
        <f t="shared" ca="1" si="20"/>
        <v>0.04</v>
      </c>
      <c r="D327" s="2">
        <f t="shared" ca="1" si="21"/>
        <v>14</v>
      </c>
      <c r="E327" s="2">
        <f t="shared" ca="1" si="22"/>
        <v>3</v>
      </c>
      <c r="F327" s="4">
        <f t="shared" ca="1" si="23"/>
        <v>2007</v>
      </c>
    </row>
    <row r="328" spans="1:6">
      <c r="A328" s="5">
        <v>325</v>
      </c>
      <c r="B328" s="3" t="s">
        <v>16</v>
      </c>
      <c r="C328" s="3">
        <f t="shared" ca="1" si="20"/>
        <v>0.04</v>
      </c>
      <c r="D328" s="2">
        <f t="shared" ca="1" si="21"/>
        <v>4</v>
      </c>
      <c r="E328" s="2">
        <f t="shared" ca="1" si="22"/>
        <v>3</v>
      </c>
      <c r="F328" s="4">
        <f t="shared" ca="1" si="23"/>
        <v>2006</v>
      </c>
    </row>
    <row r="329" spans="1:6">
      <c r="A329" s="5">
        <v>326</v>
      </c>
      <c r="B329" s="3" t="s">
        <v>16</v>
      </c>
      <c r="C329" s="3">
        <f t="shared" ca="1" si="20"/>
        <v>0.08</v>
      </c>
      <c r="D329" s="2">
        <f t="shared" ca="1" si="21"/>
        <v>7</v>
      </c>
      <c r="E329" s="2">
        <f t="shared" ca="1" si="22"/>
        <v>1</v>
      </c>
      <c r="F329" s="4">
        <f t="shared" ca="1" si="23"/>
        <v>2006</v>
      </c>
    </row>
    <row r="330" spans="1:6">
      <c r="A330" s="5">
        <v>327</v>
      </c>
      <c r="B330" s="3" t="s">
        <v>16</v>
      </c>
      <c r="C330" s="3">
        <f t="shared" ca="1" si="20"/>
        <v>0.08</v>
      </c>
      <c r="D330" s="2">
        <f t="shared" ca="1" si="21"/>
        <v>14</v>
      </c>
      <c r="E330" s="2">
        <f t="shared" ca="1" si="22"/>
        <v>3</v>
      </c>
      <c r="F330" s="4">
        <f t="shared" ca="1" si="23"/>
        <v>2006</v>
      </c>
    </row>
    <row r="331" spans="1:6">
      <c r="A331" s="5">
        <v>328</v>
      </c>
      <c r="B331" s="3" t="s">
        <v>16</v>
      </c>
      <c r="C331" s="3">
        <f t="shared" ca="1" si="20"/>
        <v>0.04</v>
      </c>
      <c r="D331" s="2">
        <f t="shared" ca="1" si="21"/>
        <v>15</v>
      </c>
      <c r="E331" s="2">
        <f t="shared" ca="1" si="22"/>
        <v>4</v>
      </c>
      <c r="F331" s="4">
        <f t="shared" ca="1" si="23"/>
        <v>2007</v>
      </c>
    </row>
    <row r="332" spans="1:6">
      <c r="A332" s="5">
        <v>329</v>
      </c>
      <c r="B332" s="3" t="s">
        <v>16</v>
      </c>
      <c r="C332" s="3">
        <f t="shared" ca="1" si="20"/>
        <v>0.06</v>
      </c>
      <c r="D332" s="2">
        <f t="shared" ca="1" si="21"/>
        <v>1</v>
      </c>
      <c r="E332" s="2">
        <f t="shared" ca="1" si="22"/>
        <v>4</v>
      </c>
      <c r="F332" s="4">
        <f t="shared" ca="1" si="23"/>
        <v>2006</v>
      </c>
    </row>
    <row r="333" spans="1:6">
      <c r="A333" s="5">
        <v>330</v>
      </c>
      <c r="B333" s="3" t="s">
        <v>16</v>
      </c>
      <c r="C333" s="3">
        <f t="shared" ca="1" si="20"/>
        <v>0.08</v>
      </c>
      <c r="D333" s="2">
        <f t="shared" ca="1" si="21"/>
        <v>10</v>
      </c>
      <c r="E333" s="2">
        <f t="shared" ca="1" si="22"/>
        <v>3</v>
      </c>
      <c r="F333" s="4">
        <f t="shared" ca="1" si="23"/>
        <v>2006</v>
      </c>
    </row>
    <row r="334" spans="1:6">
      <c r="A334" s="5">
        <v>331</v>
      </c>
      <c r="B334" s="3" t="s">
        <v>16</v>
      </c>
      <c r="C334" s="3">
        <f t="shared" ca="1" si="20"/>
        <v>0.03</v>
      </c>
      <c r="D334" s="2">
        <f t="shared" ca="1" si="21"/>
        <v>10</v>
      </c>
      <c r="E334" s="2">
        <f t="shared" ca="1" si="22"/>
        <v>2</v>
      </c>
      <c r="F334" s="4">
        <f t="shared" ca="1" si="23"/>
        <v>2006</v>
      </c>
    </row>
    <row r="335" spans="1:6">
      <c r="A335" s="5">
        <v>332</v>
      </c>
      <c r="B335" s="3" t="s">
        <v>16</v>
      </c>
      <c r="C335" s="3">
        <f t="shared" ca="1" si="20"/>
        <v>0.04</v>
      </c>
      <c r="D335" s="2">
        <f t="shared" ca="1" si="21"/>
        <v>4</v>
      </c>
      <c r="E335" s="2">
        <f t="shared" ca="1" si="22"/>
        <v>2</v>
      </c>
      <c r="F335" s="4">
        <f t="shared" ca="1" si="23"/>
        <v>2006</v>
      </c>
    </row>
    <row r="336" spans="1:6">
      <c r="A336" s="5">
        <v>333</v>
      </c>
      <c r="B336" s="3" t="s">
        <v>16</v>
      </c>
      <c r="C336" s="3">
        <f t="shared" ca="1" si="20"/>
        <v>0.03</v>
      </c>
      <c r="D336" s="2">
        <f t="shared" ca="1" si="21"/>
        <v>12</v>
      </c>
      <c r="E336" s="2">
        <f t="shared" ca="1" si="22"/>
        <v>2</v>
      </c>
      <c r="F336" s="4">
        <f t="shared" ca="1" si="23"/>
        <v>2007</v>
      </c>
    </row>
    <row r="337" spans="1:6">
      <c r="A337" s="5">
        <v>334</v>
      </c>
      <c r="B337" s="3" t="s">
        <v>16</v>
      </c>
      <c r="C337" s="3">
        <f t="shared" ca="1" si="20"/>
        <v>0.01</v>
      </c>
      <c r="D337" s="2">
        <f t="shared" ca="1" si="21"/>
        <v>11</v>
      </c>
      <c r="E337" s="2">
        <f t="shared" ca="1" si="22"/>
        <v>2</v>
      </c>
      <c r="F337" s="4">
        <f t="shared" ca="1" si="23"/>
        <v>2007</v>
      </c>
    </row>
    <row r="338" spans="1:6">
      <c r="A338" s="5">
        <v>335</v>
      </c>
      <c r="B338" s="3" t="s">
        <v>16</v>
      </c>
      <c r="C338" s="3">
        <f t="shared" ca="1" si="20"/>
        <v>0.03</v>
      </c>
      <c r="D338" s="2">
        <f t="shared" ca="1" si="21"/>
        <v>11</v>
      </c>
      <c r="E338" s="2">
        <f t="shared" ca="1" si="22"/>
        <v>4</v>
      </c>
      <c r="F338" s="4">
        <f t="shared" ca="1" si="23"/>
        <v>2007</v>
      </c>
    </row>
    <row r="339" spans="1:6">
      <c r="A339" s="5">
        <v>336</v>
      </c>
      <c r="B339" s="3" t="s">
        <v>16</v>
      </c>
      <c r="C339" s="3">
        <f t="shared" ca="1" si="20"/>
        <v>0.05</v>
      </c>
      <c r="D339" s="2">
        <f t="shared" ca="1" si="21"/>
        <v>10</v>
      </c>
      <c r="E339" s="2">
        <f t="shared" ca="1" si="22"/>
        <v>4</v>
      </c>
      <c r="F339" s="4">
        <f t="shared" ca="1" si="23"/>
        <v>2007</v>
      </c>
    </row>
    <row r="340" spans="1:6">
      <c r="A340" s="5">
        <v>337</v>
      </c>
      <c r="B340" s="3" t="s">
        <v>16</v>
      </c>
      <c r="C340" s="3">
        <f t="shared" ca="1" si="20"/>
        <v>0.06</v>
      </c>
      <c r="D340" s="2">
        <f t="shared" ca="1" si="21"/>
        <v>6</v>
      </c>
      <c r="E340" s="2">
        <f t="shared" ca="1" si="22"/>
        <v>4</v>
      </c>
      <c r="F340" s="4">
        <f t="shared" ca="1" si="23"/>
        <v>2007</v>
      </c>
    </row>
    <row r="341" spans="1:6">
      <c r="A341" s="5">
        <v>338</v>
      </c>
      <c r="B341" s="3" t="s">
        <v>16</v>
      </c>
      <c r="C341" s="3">
        <f t="shared" ca="1" si="20"/>
        <v>0.01</v>
      </c>
      <c r="D341" s="2">
        <f t="shared" ca="1" si="21"/>
        <v>15</v>
      </c>
      <c r="E341" s="2">
        <f t="shared" ca="1" si="22"/>
        <v>2</v>
      </c>
      <c r="F341" s="4">
        <f t="shared" ca="1" si="23"/>
        <v>2007</v>
      </c>
    </row>
    <row r="342" spans="1:6">
      <c r="A342" s="5">
        <v>339</v>
      </c>
      <c r="B342" s="3" t="s">
        <v>16</v>
      </c>
      <c r="C342" s="3">
        <f t="shared" ca="1" si="20"/>
        <v>0.01</v>
      </c>
      <c r="D342" s="2">
        <f t="shared" ca="1" si="21"/>
        <v>9</v>
      </c>
      <c r="E342" s="2">
        <f t="shared" ca="1" si="22"/>
        <v>3</v>
      </c>
      <c r="F342" s="4">
        <f t="shared" ca="1" si="23"/>
        <v>2006</v>
      </c>
    </row>
    <row r="343" spans="1:6">
      <c r="A343" s="5">
        <v>340</v>
      </c>
      <c r="B343" s="3" t="s">
        <v>16</v>
      </c>
      <c r="C343" s="3">
        <f t="shared" ca="1" si="20"/>
        <v>0.01</v>
      </c>
      <c r="D343" s="2">
        <f t="shared" ca="1" si="21"/>
        <v>12</v>
      </c>
      <c r="E343" s="2">
        <f t="shared" ca="1" si="22"/>
        <v>2</v>
      </c>
      <c r="F343" s="4">
        <f t="shared" ca="1" si="23"/>
        <v>2007</v>
      </c>
    </row>
    <row r="344" spans="1:6">
      <c r="A344" s="5">
        <v>341</v>
      </c>
      <c r="B344" s="3" t="s">
        <v>16</v>
      </c>
      <c r="C344" s="3">
        <f t="shared" ca="1" si="20"/>
        <v>0.1</v>
      </c>
      <c r="D344" s="2">
        <f t="shared" ca="1" si="21"/>
        <v>9</v>
      </c>
      <c r="E344" s="2">
        <f t="shared" ca="1" si="22"/>
        <v>2</v>
      </c>
      <c r="F344" s="4">
        <f t="shared" ca="1" si="23"/>
        <v>2006</v>
      </c>
    </row>
    <row r="345" spans="1:6">
      <c r="A345" s="5">
        <v>342</v>
      </c>
      <c r="B345" s="3" t="s">
        <v>16</v>
      </c>
      <c r="C345" s="3">
        <f t="shared" ca="1" si="20"/>
        <v>0.09</v>
      </c>
      <c r="D345" s="2">
        <f t="shared" ca="1" si="21"/>
        <v>10</v>
      </c>
      <c r="E345" s="2">
        <f t="shared" ca="1" si="22"/>
        <v>1</v>
      </c>
      <c r="F345" s="4">
        <f t="shared" ca="1" si="23"/>
        <v>2006</v>
      </c>
    </row>
    <row r="346" spans="1:6">
      <c r="A346" s="5">
        <v>343</v>
      </c>
      <c r="B346" s="3" t="s">
        <v>16</v>
      </c>
      <c r="C346" s="3">
        <f t="shared" ca="1" si="20"/>
        <v>0.06</v>
      </c>
      <c r="D346" s="2">
        <f t="shared" ca="1" si="21"/>
        <v>15</v>
      </c>
      <c r="E346" s="2">
        <f t="shared" ca="1" si="22"/>
        <v>2</v>
      </c>
      <c r="F346" s="4">
        <f t="shared" ca="1" si="23"/>
        <v>2006</v>
      </c>
    </row>
    <row r="347" spans="1:6">
      <c r="A347" s="5">
        <v>344</v>
      </c>
      <c r="B347" s="3" t="s">
        <v>16</v>
      </c>
      <c r="C347" s="3">
        <f t="shared" ca="1" si="20"/>
        <v>0.08</v>
      </c>
      <c r="D347" s="2">
        <f t="shared" ca="1" si="21"/>
        <v>14</v>
      </c>
      <c r="E347" s="2">
        <f t="shared" ca="1" si="22"/>
        <v>1</v>
      </c>
      <c r="F347" s="4">
        <f t="shared" ca="1" si="23"/>
        <v>2006</v>
      </c>
    </row>
    <row r="348" spans="1:6">
      <c r="A348" s="5">
        <v>345</v>
      </c>
      <c r="B348" s="3" t="s">
        <v>16</v>
      </c>
      <c r="C348" s="3">
        <f t="shared" ca="1" si="20"/>
        <v>0.06</v>
      </c>
      <c r="D348" s="2">
        <f t="shared" ca="1" si="21"/>
        <v>8</v>
      </c>
      <c r="E348" s="2">
        <f t="shared" ca="1" si="22"/>
        <v>4</v>
      </c>
      <c r="F348" s="4">
        <f t="shared" ca="1" si="23"/>
        <v>2007</v>
      </c>
    </row>
    <row r="349" spans="1:6">
      <c r="A349" s="5">
        <v>346</v>
      </c>
      <c r="B349" s="3" t="s">
        <v>16</v>
      </c>
      <c r="C349" s="3">
        <f t="shared" ca="1" si="20"/>
        <v>0.09</v>
      </c>
      <c r="D349" s="2">
        <f t="shared" ca="1" si="21"/>
        <v>7</v>
      </c>
      <c r="E349" s="2">
        <f t="shared" ca="1" si="22"/>
        <v>4</v>
      </c>
      <c r="F349" s="4">
        <f t="shared" ca="1" si="23"/>
        <v>2007</v>
      </c>
    </row>
    <row r="350" spans="1:6">
      <c r="A350" s="5">
        <v>347</v>
      </c>
      <c r="B350" s="3" t="s">
        <v>16</v>
      </c>
      <c r="C350" s="3">
        <f t="shared" ca="1" si="20"/>
        <v>0.01</v>
      </c>
      <c r="D350" s="2">
        <f t="shared" ca="1" si="21"/>
        <v>14</v>
      </c>
      <c r="E350" s="2">
        <f t="shared" ca="1" si="22"/>
        <v>1</v>
      </c>
      <c r="F350" s="4">
        <f t="shared" ca="1" si="23"/>
        <v>2007</v>
      </c>
    </row>
    <row r="351" spans="1:6">
      <c r="A351" s="5">
        <v>348</v>
      </c>
      <c r="B351" s="3" t="s">
        <v>16</v>
      </c>
      <c r="C351" s="3">
        <f t="shared" ca="1" si="20"/>
        <v>0.03</v>
      </c>
      <c r="D351" s="2">
        <f t="shared" ca="1" si="21"/>
        <v>12</v>
      </c>
      <c r="E351" s="2">
        <f t="shared" ca="1" si="22"/>
        <v>3</v>
      </c>
      <c r="F351" s="4">
        <f t="shared" ca="1" si="23"/>
        <v>2007</v>
      </c>
    </row>
    <row r="352" spans="1:6">
      <c r="A352" s="5">
        <v>349</v>
      </c>
      <c r="B352" s="3" t="s">
        <v>16</v>
      </c>
      <c r="C352" s="3">
        <f t="shared" ca="1" si="20"/>
        <v>0.05</v>
      </c>
      <c r="D352" s="2">
        <f t="shared" ca="1" si="21"/>
        <v>14</v>
      </c>
      <c r="E352" s="2">
        <f t="shared" ca="1" si="22"/>
        <v>1</v>
      </c>
      <c r="F352" s="4">
        <f t="shared" ca="1" si="23"/>
        <v>2007</v>
      </c>
    </row>
    <row r="353" spans="1:6">
      <c r="A353" s="5">
        <v>350</v>
      </c>
      <c r="B353" s="3" t="s">
        <v>16</v>
      </c>
      <c r="C353" s="3">
        <f t="shared" ca="1" si="20"/>
        <v>0.01</v>
      </c>
      <c r="D353" s="2">
        <f t="shared" ca="1" si="21"/>
        <v>11</v>
      </c>
      <c r="E353" s="2">
        <f t="shared" ca="1" si="22"/>
        <v>3</v>
      </c>
      <c r="F353" s="4">
        <f t="shared" ca="1" si="23"/>
        <v>2007</v>
      </c>
    </row>
    <row r="354" spans="1:6">
      <c r="A354" s="5">
        <v>351</v>
      </c>
      <c r="B354" s="3" t="s">
        <v>16</v>
      </c>
      <c r="C354" s="3">
        <f t="shared" ca="1" si="20"/>
        <v>0.03</v>
      </c>
      <c r="D354" s="2">
        <f t="shared" ca="1" si="21"/>
        <v>7</v>
      </c>
      <c r="E354" s="2">
        <f t="shared" ca="1" si="22"/>
        <v>2</v>
      </c>
      <c r="F354" s="4">
        <f t="shared" ca="1" si="23"/>
        <v>2006</v>
      </c>
    </row>
    <row r="355" spans="1:6">
      <c r="A355" s="5">
        <v>352</v>
      </c>
      <c r="B355" s="3" t="s">
        <v>16</v>
      </c>
      <c r="C355" s="3">
        <f t="shared" ca="1" si="20"/>
        <v>7.0000000000000007E-2</v>
      </c>
      <c r="D355" s="2">
        <f t="shared" ca="1" si="21"/>
        <v>15</v>
      </c>
      <c r="E355" s="2">
        <f t="shared" ca="1" si="22"/>
        <v>1</v>
      </c>
      <c r="F355" s="4">
        <f t="shared" ca="1" si="23"/>
        <v>2006</v>
      </c>
    </row>
    <row r="356" spans="1:6">
      <c r="A356" s="5">
        <v>353</v>
      </c>
      <c r="B356" s="3" t="s">
        <v>16</v>
      </c>
      <c r="C356" s="3">
        <f t="shared" ca="1" si="20"/>
        <v>0.09</v>
      </c>
      <c r="D356" s="2">
        <f t="shared" ca="1" si="21"/>
        <v>12</v>
      </c>
      <c r="E356" s="2">
        <f t="shared" ca="1" si="22"/>
        <v>2</v>
      </c>
      <c r="F356" s="4">
        <f t="shared" ca="1" si="23"/>
        <v>2006</v>
      </c>
    </row>
    <row r="357" spans="1:6">
      <c r="A357" s="5">
        <v>354</v>
      </c>
      <c r="B357" s="3" t="s">
        <v>16</v>
      </c>
      <c r="C357" s="3">
        <f t="shared" ca="1" si="20"/>
        <v>0.1</v>
      </c>
      <c r="D357" s="2">
        <f t="shared" ca="1" si="21"/>
        <v>2</v>
      </c>
      <c r="E357" s="2">
        <f t="shared" ca="1" si="22"/>
        <v>3</v>
      </c>
      <c r="F357" s="4">
        <f t="shared" ca="1" si="23"/>
        <v>2007</v>
      </c>
    </row>
    <row r="358" spans="1:6">
      <c r="A358" s="5">
        <v>355</v>
      </c>
      <c r="B358" s="3" t="s">
        <v>16</v>
      </c>
      <c r="C358" s="3">
        <f t="shared" ca="1" si="20"/>
        <v>0.02</v>
      </c>
      <c r="D358" s="2">
        <f t="shared" ca="1" si="21"/>
        <v>11</v>
      </c>
      <c r="E358" s="2">
        <f t="shared" ca="1" si="22"/>
        <v>1</v>
      </c>
      <c r="F358" s="4">
        <f t="shared" ca="1" si="23"/>
        <v>2007</v>
      </c>
    </row>
    <row r="359" spans="1:6">
      <c r="A359" s="5">
        <v>356</v>
      </c>
      <c r="B359" s="3" t="s">
        <v>16</v>
      </c>
      <c r="C359" s="3">
        <f t="shared" ca="1" si="20"/>
        <v>0.04</v>
      </c>
      <c r="D359" s="2">
        <f t="shared" ca="1" si="21"/>
        <v>4</v>
      </c>
      <c r="E359" s="2">
        <f t="shared" ca="1" si="22"/>
        <v>4</v>
      </c>
      <c r="F359" s="4">
        <f t="shared" ca="1" si="23"/>
        <v>2006</v>
      </c>
    </row>
    <row r="360" spans="1:6">
      <c r="A360" s="5">
        <v>357</v>
      </c>
      <c r="B360" s="3" t="s">
        <v>16</v>
      </c>
      <c r="C360" s="3">
        <f t="shared" ca="1" si="20"/>
        <v>0.01</v>
      </c>
      <c r="D360" s="2">
        <f t="shared" ca="1" si="21"/>
        <v>10</v>
      </c>
      <c r="E360" s="2">
        <f t="shared" ca="1" si="22"/>
        <v>1</v>
      </c>
      <c r="F360" s="4">
        <f t="shared" ca="1" si="23"/>
        <v>2007</v>
      </c>
    </row>
    <row r="361" spans="1:6">
      <c r="A361" s="5">
        <v>358</v>
      </c>
      <c r="B361" s="3" t="s">
        <v>16</v>
      </c>
      <c r="C361" s="3">
        <f t="shared" ca="1" si="20"/>
        <v>0.04</v>
      </c>
      <c r="D361" s="2">
        <f t="shared" ca="1" si="21"/>
        <v>11</v>
      </c>
      <c r="E361" s="2">
        <f t="shared" ca="1" si="22"/>
        <v>1</v>
      </c>
      <c r="F361" s="4">
        <f t="shared" ca="1" si="23"/>
        <v>2006</v>
      </c>
    </row>
    <row r="362" spans="1:6">
      <c r="A362" s="5">
        <v>359</v>
      </c>
      <c r="B362" s="3" t="s">
        <v>16</v>
      </c>
      <c r="C362" s="3">
        <f t="shared" ca="1" si="20"/>
        <v>0.02</v>
      </c>
      <c r="D362" s="2">
        <f t="shared" ca="1" si="21"/>
        <v>10</v>
      </c>
      <c r="E362" s="2">
        <f t="shared" ca="1" si="22"/>
        <v>3</v>
      </c>
      <c r="F362" s="4">
        <f t="shared" ca="1" si="23"/>
        <v>2007</v>
      </c>
    </row>
    <row r="363" spans="1:6">
      <c r="A363" s="5">
        <v>360</v>
      </c>
      <c r="B363" s="3" t="s">
        <v>16</v>
      </c>
      <c r="C363" s="3">
        <f t="shared" ca="1" si="20"/>
        <v>0.05</v>
      </c>
      <c r="D363" s="2">
        <f t="shared" ca="1" si="21"/>
        <v>5</v>
      </c>
      <c r="E363" s="2">
        <f t="shared" ca="1" si="22"/>
        <v>1</v>
      </c>
      <c r="F363" s="4">
        <f t="shared" ca="1" si="23"/>
        <v>2007</v>
      </c>
    </row>
    <row r="364" spans="1:6">
      <c r="A364" s="5">
        <v>361</v>
      </c>
      <c r="B364" s="3" t="s">
        <v>16</v>
      </c>
      <c r="C364" s="3">
        <f t="shared" ca="1" si="20"/>
        <v>0.1</v>
      </c>
      <c r="D364" s="2">
        <f t="shared" ca="1" si="21"/>
        <v>8</v>
      </c>
      <c r="E364" s="2">
        <f t="shared" ca="1" si="22"/>
        <v>2</v>
      </c>
      <c r="F364" s="4">
        <f t="shared" ca="1" si="23"/>
        <v>2006</v>
      </c>
    </row>
    <row r="365" spans="1:6">
      <c r="A365" s="5">
        <v>362</v>
      </c>
      <c r="B365" s="3" t="s">
        <v>16</v>
      </c>
      <c r="C365" s="3">
        <f t="shared" ca="1" si="20"/>
        <v>0.03</v>
      </c>
      <c r="D365" s="2">
        <f t="shared" ca="1" si="21"/>
        <v>6</v>
      </c>
      <c r="E365" s="2">
        <f t="shared" ca="1" si="22"/>
        <v>1</v>
      </c>
      <c r="F365" s="4">
        <f t="shared" ca="1" si="23"/>
        <v>2007</v>
      </c>
    </row>
    <row r="366" spans="1:6">
      <c r="A366" s="5">
        <v>363</v>
      </c>
      <c r="B366" s="3" t="s">
        <v>16</v>
      </c>
      <c r="C366" s="3">
        <f t="shared" ca="1" si="20"/>
        <v>0.03</v>
      </c>
      <c r="D366" s="2">
        <f t="shared" ca="1" si="21"/>
        <v>5</v>
      </c>
      <c r="E366" s="2">
        <f t="shared" ca="1" si="22"/>
        <v>3</v>
      </c>
      <c r="F366" s="4">
        <f t="shared" ca="1" si="23"/>
        <v>2007</v>
      </c>
    </row>
    <row r="367" spans="1:6">
      <c r="A367" s="5">
        <v>364</v>
      </c>
      <c r="B367" s="3" t="s">
        <v>16</v>
      </c>
      <c r="C367" s="3">
        <f t="shared" ca="1" si="20"/>
        <v>0.09</v>
      </c>
      <c r="D367" s="2">
        <f t="shared" ca="1" si="21"/>
        <v>7</v>
      </c>
      <c r="E367" s="2">
        <f t="shared" ca="1" si="22"/>
        <v>1</v>
      </c>
      <c r="F367" s="4">
        <f t="shared" ca="1" si="23"/>
        <v>2007</v>
      </c>
    </row>
    <row r="368" spans="1:6">
      <c r="A368" s="5">
        <v>365</v>
      </c>
      <c r="B368" s="3" t="s">
        <v>16</v>
      </c>
      <c r="C368" s="3">
        <f t="shared" ca="1" si="20"/>
        <v>0.08</v>
      </c>
      <c r="D368" s="2">
        <f t="shared" ca="1" si="21"/>
        <v>7</v>
      </c>
      <c r="E368" s="2">
        <f t="shared" ca="1" si="22"/>
        <v>4</v>
      </c>
      <c r="F368" s="4">
        <f t="shared" ca="1" si="23"/>
        <v>2006</v>
      </c>
    </row>
    <row r="369" spans="1:6">
      <c r="A369" s="5">
        <v>366</v>
      </c>
      <c r="B369" s="3" t="s">
        <v>16</v>
      </c>
      <c r="C369" s="3">
        <f t="shared" ca="1" si="20"/>
        <v>0.09</v>
      </c>
      <c r="D369" s="2">
        <f t="shared" ca="1" si="21"/>
        <v>8</v>
      </c>
      <c r="E369" s="2">
        <f t="shared" ca="1" si="22"/>
        <v>4</v>
      </c>
      <c r="F369" s="4">
        <f t="shared" ca="1" si="23"/>
        <v>2007</v>
      </c>
    </row>
    <row r="370" spans="1:6">
      <c r="A370" s="5">
        <v>367</v>
      </c>
      <c r="B370" s="3" t="s">
        <v>16</v>
      </c>
      <c r="C370" s="3">
        <f t="shared" ca="1" si="20"/>
        <v>7.0000000000000007E-2</v>
      </c>
      <c r="D370" s="2">
        <f t="shared" ca="1" si="21"/>
        <v>10</v>
      </c>
      <c r="E370" s="2">
        <f t="shared" ca="1" si="22"/>
        <v>2</v>
      </c>
      <c r="F370" s="4">
        <f t="shared" ca="1" si="23"/>
        <v>2007</v>
      </c>
    </row>
    <row r="371" spans="1:6">
      <c r="A371" s="5">
        <v>368</v>
      </c>
      <c r="B371" s="3" t="s">
        <v>16</v>
      </c>
      <c r="C371" s="3">
        <f t="shared" ca="1" si="20"/>
        <v>0.03</v>
      </c>
      <c r="D371" s="2">
        <f t="shared" ca="1" si="21"/>
        <v>12</v>
      </c>
      <c r="E371" s="2">
        <f t="shared" ca="1" si="22"/>
        <v>4</v>
      </c>
      <c r="F371" s="4">
        <f t="shared" ca="1" si="23"/>
        <v>2006</v>
      </c>
    </row>
    <row r="372" spans="1:6">
      <c r="A372" s="5">
        <v>369</v>
      </c>
      <c r="B372" s="3" t="s">
        <v>16</v>
      </c>
      <c r="C372" s="3">
        <f t="shared" ca="1" si="20"/>
        <v>0.1</v>
      </c>
      <c r="D372" s="2">
        <f t="shared" ca="1" si="21"/>
        <v>13</v>
      </c>
      <c r="E372" s="2">
        <f t="shared" ca="1" si="22"/>
        <v>3</v>
      </c>
      <c r="F372" s="4">
        <f t="shared" ca="1" si="23"/>
        <v>2007</v>
      </c>
    </row>
    <row r="373" spans="1:6">
      <c r="A373" s="5">
        <v>370</v>
      </c>
      <c r="B373" s="3" t="s">
        <v>16</v>
      </c>
      <c r="C373" s="3">
        <f t="shared" ca="1" si="20"/>
        <v>0.01</v>
      </c>
      <c r="D373" s="2">
        <f t="shared" ca="1" si="21"/>
        <v>13</v>
      </c>
      <c r="E373" s="2">
        <f t="shared" ca="1" si="22"/>
        <v>1</v>
      </c>
      <c r="F373" s="4">
        <f t="shared" ca="1" si="23"/>
        <v>2007</v>
      </c>
    </row>
    <row r="374" spans="1:6">
      <c r="A374" s="5">
        <v>371</v>
      </c>
      <c r="B374" s="3" t="s">
        <v>16</v>
      </c>
      <c r="C374" s="3">
        <f t="shared" ca="1" si="20"/>
        <v>0.08</v>
      </c>
      <c r="D374" s="2">
        <f t="shared" ca="1" si="21"/>
        <v>9</v>
      </c>
      <c r="E374" s="2">
        <f t="shared" ca="1" si="22"/>
        <v>3</v>
      </c>
      <c r="F374" s="4">
        <f t="shared" ca="1" si="23"/>
        <v>2007</v>
      </c>
    </row>
    <row r="375" spans="1:6">
      <c r="A375" s="5">
        <v>372</v>
      </c>
      <c r="B375" s="3" t="s">
        <v>16</v>
      </c>
      <c r="C375" s="3">
        <f t="shared" ca="1" si="20"/>
        <v>0.04</v>
      </c>
      <c r="D375" s="2">
        <f t="shared" ca="1" si="21"/>
        <v>3</v>
      </c>
      <c r="E375" s="2">
        <f t="shared" ca="1" si="22"/>
        <v>4</v>
      </c>
      <c r="F375" s="4">
        <f t="shared" ca="1" si="23"/>
        <v>2006</v>
      </c>
    </row>
    <row r="376" spans="1:6">
      <c r="A376" s="5">
        <v>373</v>
      </c>
      <c r="B376" s="3" t="s">
        <v>16</v>
      </c>
      <c r="C376" s="3">
        <f t="shared" ca="1" si="20"/>
        <v>0.09</v>
      </c>
      <c r="D376" s="2">
        <f t="shared" ca="1" si="21"/>
        <v>2</v>
      </c>
      <c r="E376" s="2">
        <f t="shared" ca="1" si="22"/>
        <v>3</v>
      </c>
      <c r="F376" s="4">
        <f t="shared" ca="1" si="23"/>
        <v>2007</v>
      </c>
    </row>
    <row r="377" spans="1:6">
      <c r="A377" s="5">
        <v>374</v>
      </c>
      <c r="B377" s="3" t="s">
        <v>16</v>
      </c>
      <c r="C377" s="3">
        <f t="shared" ca="1" si="20"/>
        <v>0.09</v>
      </c>
      <c r="D377" s="2">
        <f t="shared" ca="1" si="21"/>
        <v>15</v>
      </c>
      <c r="E377" s="2">
        <f t="shared" ca="1" si="22"/>
        <v>2</v>
      </c>
      <c r="F377" s="4">
        <f t="shared" ca="1" si="23"/>
        <v>2007</v>
      </c>
    </row>
    <row r="378" spans="1:6">
      <c r="A378" s="5">
        <v>375</v>
      </c>
      <c r="B378" s="3" t="s">
        <v>16</v>
      </c>
      <c r="C378" s="3">
        <f t="shared" ca="1" si="20"/>
        <v>0.05</v>
      </c>
      <c r="D378" s="2">
        <f t="shared" ca="1" si="21"/>
        <v>5</v>
      </c>
      <c r="E378" s="2">
        <f t="shared" ca="1" si="22"/>
        <v>1</v>
      </c>
      <c r="F378" s="4">
        <f t="shared" ca="1" si="23"/>
        <v>2006</v>
      </c>
    </row>
    <row r="379" spans="1:6">
      <c r="A379" s="5">
        <v>376</v>
      </c>
      <c r="B379" s="3" t="s">
        <v>16</v>
      </c>
      <c r="C379" s="3">
        <f t="shared" ca="1" si="20"/>
        <v>0.08</v>
      </c>
      <c r="D379" s="2">
        <f t="shared" ca="1" si="21"/>
        <v>5</v>
      </c>
      <c r="E379" s="2">
        <f t="shared" ca="1" si="22"/>
        <v>1</v>
      </c>
      <c r="F379" s="4">
        <f t="shared" ca="1" si="23"/>
        <v>2006</v>
      </c>
    </row>
    <row r="380" spans="1:6">
      <c r="A380" s="5">
        <v>377</v>
      </c>
      <c r="B380" s="3" t="s">
        <v>16</v>
      </c>
      <c r="C380" s="3">
        <f t="shared" ca="1" si="20"/>
        <v>0.05</v>
      </c>
      <c r="D380" s="2">
        <f t="shared" ca="1" si="21"/>
        <v>7</v>
      </c>
      <c r="E380" s="2">
        <f t="shared" ca="1" si="22"/>
        <v>3</v>
      </c>
      <c r="F380" s="4">
        <f t="shared" ca="1" si="23"/>
        <v>2007</v>
      </c>
    </row>
    <row r="381" spans="1:6">
      <c r="A381" s="5">
        <v>378</v>
      </c>
      <c r="B381" s="3" t="s">
        <v>16</v>
      </c>
      <c r="C381" s="3">
        <f t="shared" ca="1" si="20"/>
        <v>0.01</v>
      </c>
      <c r="D381" s="2">
        <f t="shared" ca="1" si="21"/>
        <v>6</v>
      </c>
      <c r="E381" s="2">
        <f t="shared" ca="1" si="22"/>
        <v>1</v>
      </c>
      <c r="F381" s="4">
        <f t="shared" ca="1" si="23"/>
        <v>2006</v>
      </c>
    </row>
    <row r="382" spans="1:6">
      <c r="A382" s="5">
        <v>379</v>
      </c>
      <c r="B382" s="3" t="s">
        <v>16</v>
      </c>
      <c r="C382" s="3">
        <f t="shared" ca="1" si="20"/>
        <v>0.08</v>
      </c>
      <c r="D382" s="2">
        <f t="shared" ca="1" si="21"/>
        <v>8</v>
      </c>
      <c r="E382" s="2">
        <f t="shared" ca="1" si="22"/>
        <v>3</v>
      </c>
      <c r="F382" s="4">
        <f t="shared" ca="1" si="23"/>
        <v>2007</v>
      </c>
    </row>
    <row r="383" spans="1:6">
      <c r="A383" s="5">
        <v>380</v>
      </c>
      <c r="B383" s="3" t="s">
        <v>16</v>
      </c>
      <c r="C383" s="3">
        <f t="shared" ca="1" si="20"/>
        <v>0.08</v>
      </c>
      <c r="D383" s="2">
        <f t="shared" ca="1" si="21"/>
        <v>11</v>
      </c>
      <c r="E383" s="2">
        <f t="shared" ca="1" si="22"/>
        <v>4</v>
      </c>
      <c r="F383" s="4">
        <f t="shared" ca="1" si="23"/>
        <v>2006</v>
      </c>
    </row>
    <row r="384" spans="1:6">
      <c r="A384" s="5">
        <v>381</v>
      </c>
      <c r="B384" s="3" t="s">
        <v>16</v>
      </c>
      <c r="C384" s="3">
        <f t="shared" ca="1" si="20"/>
        <v>7.0000000000000007E-2</v>
      </c>
      <c r="D384" s="2">
        <f t="shared" ca="1" si="21"/>
        <v>11</v>
      </c>
      <c r="E384" s="2">
        <f t="shared" ca="1" si="22"/>
        <v>2</v>
      </c>
      <c r="F384" s="4">
        <f t="shared" ca="1" si="23"/>
        <v>2007</v>
      </c>
    </row>
    <row r="385" spans="1:6">
      <c r="A385" s="5">
        <v>382</v>
      </c>
      <c r="B385" s="3" t="s">
        <v>16</v>
      </c>
      <c r="C385" s="3">
        <f t="shared" ca="1" si="20"/>
        <v>0.06</v>
      </c>
      <c r="D385" s="2">
        <f t="shared" ca="1" si="21"/>
        <v>13</v>
      </c>
      <c r="E385" s="2">
        <f t="shared" ca="1" si="22"/>
        <v>2</v>
      </c>
      <c r="F385" s="4">
        <f t="shared" ca="1" si="23"/>
        <v>2006</v>
      </c>
    </row>
    <row r="386" spans="1:6">
      <c r="A386" s="5">
        <v>383</v>
      </c>
      <c r="B386" s="3" t="s">
        <v>16</v>
      </c>
      <c r="C386" s="3">
        <f t="shared" ca="1" si="20"/>
        <v>0.06</v>
      </c>
      <c r="D386" s="2">
        <f t="shared" ca="1" si="21"/>
        <v>4</v>
      </c>
      <c r="E386" s="2">
        <f t="shared" ca="1" si="22"/>
        <v>3</v>
      </c>
      <c r="F386" s="4">
        <f t="shared" ca="1" si="23"/>
        <v>2007</v>
      </c>
    </row>
    <row r="387" spans="1:6">
      <c r="A387" s="5">
        <v>384</v>
      </c>
      <c r="B387" s="3" t="s">
        <v>16</v>
      </c>
      <c r="C387" s="3">
        <f t="shared" ca="1" si="20"/>
        <v>0.01</v>
      </c>
      <c r="D387" s="2">
        <f t="shared" ca="1" si="21"/>
        <v>11</v>
      </c>
      <c r="E387" s="2">
        <f t="shared" ca="1" si="22"/>
        <v>1</v>
      </c>
      <c r="F387" s="4">
        <f t="shared" ca="1" si="23"/>
        <v>2007</v>
      </c>
    </row>
    <row r="388" spans="1:6">
      <c r="A388" s="5">
        <v>385</v>
      </c>
      <c r="B388" s="3" t="s">
        <v>16</v>
      </c>
      <c r="C388" s="3">
        <f t="shared" ca="1" si="20"/>
        <v>7.0000000000000007E-2</v>
      </c>
      <c r="D388" s="2">
        <f t="shared" ca="1" si="21"/>
        <v>13</v>
      </c>
      <c r="E388" s="2">
        <f t="shared" ca="1" si="22"/>
        <v>3</v>
      </c>
      <c r="F388" s="4">
        <f t="shared" ca="1" si="23"/>
        <v>2006</v>
      </c>
    </row>
    <row r="389" spans="1:6">
      <c r="A389" s="5">
        <v>386</v>
      </c>
      <c r="B389" s="3" t="s">
        <v>16</v>
      </c>
      <c r="C389" s="3">
        <f t="shared" ref="C389:C446" ca="1" si="24">RANDBETWEEN(1,10)/100</f>
        <v>0.1</v>
      </c>
      <c r="D389" s="2">
        <f t="shared" ref="D389:D446" ca="1" si="25">RANDBETWEEN(1,15)</f>
        <v>2</v>
      </c>
      <c r="E389" s="2">
        <f t="shared" ref="E389:E446" ca="1" si="26">RANDBETWEEN(1,4)</f>
        <v>3</v>
      </c>
      <c r="F389" s="4">
        <f t="shared" ref="F389:F446" ca="1" si="27">2005+RANDBETWEEN(1,2)</f>
        <v>2006</v>
      </c>
    </row>
    <row r="390" spans="1:6">
      <c r="A390" s="5">
        <v>387</v>
      </c>
      <c r="B390" s="3" t="s">
        <v>16</v>
      </c>
      <c r="C390" s="3">
        <f t="shared" ca="1" si="24"/>
        <v>0.06</v>
      </c>
      <c r="D390" s="2">
        <f t="shared" ca="1" si="25"/>
        <v>15</v>
      </c>
      <c r="E390" s="2">
        <f t="shared" ca="1" si="26"/>
        <v>3</v>
      </c>
      <c r="F390" s="4">
        <f t="shared" ca="1" si="27"/>
        <v>2007</v>
      </c>
    </row>
    <row r="391" spans="1:6">
      <c r="A391" s="5">
        <v>388</v>
      </c>
      <c r="B391" s="3" t="s">
        <v>16</v>
      </c>
      <c r="C391" s="3">
        <f t="shared" ca="1" si="24"/>
        <v>0.02</v>
      </c>
      <c r="D391" s="2">
        <f t="shared" ca="1" si="25"/>
        <v>1</v>
      </c>
      <c r="E391" s="2">
        <f t="shared" ca="1" si="26"/>
        <v>4</v>
      </c>
      <c r="F391" s="4">
        <f t="shared" ca="1" si="27"/>
        <v>2007</v>
      </c>
    </row>
    <row r="392" spans="1:6">
      <c r="A392" s="5">
        <v>389</v>
      </c>
      <c r="B392" s="3" t="s">
        <v>16</v>
      </c>
      <c r="C392" s="3">
        <f t="shared" ca="1" si="24"/>
        <v>7.0000000000000007E-2</v>
      </c>
      <c r="D392" s="2">
        <f t="shared" ca="1" si="25"/>
        <v>12</v>
      </c>
      <c r="E392" s="2">
        <f t="shared" ca="1" si="26"/>
        <v>2</v>
      </c>
      <c r="F392" s="4">
        <f t="shared" ca="1" si="27"/>
        <v>2006</v>
      </c>
    </row>
    <row r="393" spans="1:6">
      <c r="A393" s="5">
        <v>390</v>
      </c>
      <c r="B393" s="3" t="s">
        <v>16</v>
      </c>
      <c r="C393" s="3">
        <f t="shared" ca="1" si="24"/>
        <v>0.03</v>
      </c>
      <c r="D393" s="2">
        <f t="shared" ca="1" si="25"/>
        <v>10</v>
      </c>
      <c r="E393" s="2">
        <f t="shared" ca="1" si="26"/>
        <v>3</v>
      </c>
      <c r="F393" s="4">
        <f t="shared" ca="1" si="27"/>
        <v>2006</v>
      </c>
    </row>
    <row r="394" spans="1:6">
      <c r="A394" s="5">
        <v>391</v>
      </c>
      <c r="B394" s="3" t="s">
        <v>16</v>
      </c>
      <c r="C394" s="3">
        <f t="shared" ca="1" si="24"/>
        <v>0.1</v>
      </c>
      <c r="D394" s="2">
        <f t="shared" ca="1" si="25"/>
        <v>12</v>
      </c>
      <c r="E394" s="2">
        <f t="shared" ca="1" si="26"/>
        <v>1</v>
      </c>
      <c r="F394" s="4">
        <f t="shared" ca="1" si="27"/>
        <v>2007</v>
      </c>
    </row>
    <row r="395" spans="1:6">
      <c r="A395" s="5">
        <v>392</v>
      </c>
      <c r="B395" s="3" t="s">
        <v>16</v>
      </c>
      <c r="C395" s="3">
        <f t="shared" ca="1" si="24"/>
        <v>0.06</v>
      </c>
      <c r="D395" s="2">
        <f t="shared" ca="1" si="25"/>
        <v>13</v>
      </c>
      <c r="E395" s="2">
        <f t="shared" ca="1" si="26"/>
        <v>1</v>
      </c>
      <c r="F395" s="4">
        <f t="shared" ca="1" si="27"/>
        <v>2006</v>
      </c>
    </row>
    <row r="396" spans="1:6">
      <c r="A396" s="5">
        <v>393</v>
      </c>
      <c r="B396" s="3" t="s">
        <v>16</v>
      </c>
      <c r="C396" s="3">
        <f t="shared" ca="1" si="24"/>
        <v>0.08</v>
      </c>
      <c r="D396" s="2">
        <f t="shared" ca="1" si="25"/>
        <v>15</v>
      </c>
      <c r="E396" s="2">
        <f t="shared" ca="1" si="26"/>
        <v>3</v>
      </c>
      <c r="F396" s="4">
        <f t="shared" ca="1" si="27"/>
        <v>2007</v>
      </c>
    </row>
    <row r="397" spans="1:6">
      <c r="A397" s="5">
        <v>394</v>
      </c>
      <c r="B397" s="3" t="s">
        <v>16</v>
      </c>
      <c r="C397" s="3">
        <f t="shared" ca="1" si="24"/>
        <v>0.1</v>
      </c>
      <c r="D397" s="2">
        <f t="shared" ca="1" si="25"/>
        <v>9</v>
      </c>
      <c r="E397" s="2">
        <f t="shared" ca="1" si="26"/>
        <v>1</v>
      </c>
      <c r="F397" s="4">
        <f t="shared" ca="1" si="27"/>
        <v>2006</v>
      </c>
    </row>
    <row r="398" spans="1:6">
      <c r="A398" s="5">
        <v>395</v>
      </c>
      <c r="B398" s="3" t="s">
        <v>16</v>
      </c>
      <c r="C398" s="3">
        <f t="shared" ca="1" si="24"/>
        <v>0.06</v>
      </c>
      <c r="D398" s="2">
        <f t="shared" ca="1" si="25"/>
        <v>2</v>
      </c>
      <c r="E398" s="2">
        <f t="shared" ca="1" si="26"/>
        <v>1</v>
      </c>
      <c r="F398" s="4">
        <f t="shared" ca="1" si="27"/>
        <v>2007</v>
      </c>
    </row>
    <row r="399" spans="1:6">
      <c r="A399" s="5">
        <v>396</v>
      </c>
      <c r="B399" s="3" t="s">
        <v>16</v>
      </c>
      <c r="C399" s="3">
        <f t="shared" ca="1" si="24"/>
        <v>0.09</v>
      </c>
      <c r="D399" s="2">
        <f t="shared" ca="1" si="25"/>
        <v>15</v>
      </c>
      <c r="E399" s="2">
        <f t="shared" ca="1" si="26"/>
        <v>1</v>
      </c>
      <c r="F399" s="4">
        <f t="shared" ca="1" si="27"/>
        <v>2007</v>
      </c>
    </row>
    <row r="400" spans="1:6">
      <c r="A400" s="5">
        <v>397</v>
      </c>
      <c r="B400" s="3" t="s">
        <v>16</v>
      </c>
      <c r="C400" s="3">
        <f t="shared" ca="1" si="24"/>
        <v>0.09</v>
      </c>
      <c r="D400" s="2">
        <f t="shared" ca="1" si="25"/>
        <v>14</v>
      </c>
      <c r="E400" s="2">
        <f t="shared" ca="1" si="26"/>
        <v>4</v>
      </c>
      <c r="F400" s="4">
        <f t="shared" ca="1" si="27"/>
        <v>2006</v>
      </c>
    </row>
    <row r="401" spans="1:6">
      <c r="A401" s="5">
        <v>398</v>
      </c>
      <c r="B401" s="3" t="s">
        <v>16</v>
      </c>
      <c r="C401" s="3">
        <f t="shared" ca="1" si="24"/>
        <v>0.01</v>
      </c>
      <c r="D401" s="2">
        <f t="shared" ca="1" si="25"/>
        <v>12</v>
      </c>
      <c r="E401" s="2">
        <f t="shared" ca="1" si="26"/>
        <v>4</v>
      </c>
      <c r="F401" s="4">
        <f t="shared" ca="1" si="27"/>
        <v>2006</v>
      </c>
    </row>
    <row r="402" spans="1:6">
      <c r="A402" s="5">
        <v>399</v>
      </c>
      <c r="B402" s="3" t="s">
        <v>16</v>
      </c>
      <c r="C402" s="3">
        <f t="shared" ca="1" si="24"/>
        <v>0.08</v>
      </c>
      <c r="D402" s="2">
        <f t="shared" ca="1" si="25"/>
        <v>5</v>
      </c>
      <c r="E402" s="2">
        <f t="shared" ca="1" si="26"/>
        <v>4</v>
      </c>
      <c r="F402" s="4">
        <f t="shared" ca="1" si="27"/>
        <v>2006</v>
      </c>
    </row>
    <row r="403" spans="1:6">
      <c r="A403" s="5">
        <v>400</v>
      </c>
      <c r="B403" s="3" t="s">
        <v>16</v>
      </c>
      <c r="C403" s="3">
        <f t="shared" ca="1" si="24"/>
        <v>7.0000000000000007E-2</v>
      </c>
      <c r="D403" s="2">
        <f t="shared" ca="1" si="25"/>
        <v>11</v>
      </c>
      <c r="E403" s="2">
        <f t="shared" ca="1" si="26"/>
        <v>2</v>
      </c>
      <c r="F403" s="4">
        <f t="shared" ca="1" si="27"/>
        <v>2006</v>
      </c>
    </row>
    <row r="404" spans="1:6">
      <c r="A404" s="5">
        <v>401</v>
      </c>
      <c r="B404" s="3" t="s">
        <v>16</v>
      </c>
      <c r="C404" s="3">
        <f t="shared" ca="1" si="24"/>
        <v>0.04</v>
      </c>
      <c r="D404" s="2">
        <f t="shared" ca="1" si="25"/>
        <v>10</v>
      </c>
      <c r="E404" s="2">
        <f t="shared" ca="1" si="26"/>
        <v>3</v>
      </c>
      <c r="F404" s="4">
        <f t="shared" ca="1" si="27"/>
        <v>2007</v>
      </c>
    </row>
    <row r="405" spans="1:6">
      <c r="A405" s="5">
        <v>402</v>
      </c>
      <c r="B405" s="3" t="s">
        <v>16</v>
      </c>
      <c r="C405" s="3">
        <f t="shared" ca="1" si="24"/>
        <v>0.09</v>
      </c>
      <c r="D405" s="2">
        <f t="shared" ca="1" si="25"/>
        <v>2</v>
      </c>
      <c r="E405" s="2">
        <f t="shared" ca="1" si="26"/>
        <v>3</v>
      </c>
      <c r="F405" s="4">
        <f t="shared" ca="1" si="27"/>
        <v>2006</v>
      </c>
    </row>
    <row r="406" spans="1:6">
      <c r="A406" s="5">
        <v>403</v>
      </c>
      <c r="B406" s="3" t="s">
        <v>16</v>
      </c>
      <c r="C406" s="3">
        <f t="shared" ca="1" si="24"/>
        <v>0.09</v>
      </c>
      <c r="D406" s="2">
        <f t="shared" ca="1" si="25"/>
        <v>3</v>
      </c>
      <c r="E406" s="2">
        <f t="shared" ca="1" si="26"/>
        <v>1</v>
      </c>
      <c r="F406" s="4">
        <f t="shared" ca="1" si="27"/>
        <v>2006</v>
      </c>
    </row>
    <row r="407" spans="1:6">
      <c r="A407" s="5">
        <v>404</v>
      </c>
      <c r="B407" s="3" t="s">
        <v>16</v>
      </c>
      <c r="C407" s="3">
        <f t="shared" ca="1" si="24"/>
        <v>0.01</v>
      </c>
      <c r="D407" s="2">
        <f t="shared" ca="1" si="25"/>
        <v>10</v>
      </c>
      <c r="E407" s="2">
        <f t="shared" ca="1" si="26"/>
        <v>4</v>
      </c>
      <c r="F407" s="4">
        <f t="shared" ca="1" si="27"/>
        <v>2007</v>
      </c>
    </row>
    <row r="408" spans="1:6">
      <c r="A408" s="5">
        <v>405</v>
      </c>
      <c r="B408" s="3" t="s">
        <v>16</v>
      </c>
      <c r="C408" s="3">
        <f t="shared" ca="1" si="24"/>
        <v>7.0000000000000007E-2</v>
      </c>
      <c r="D408" s="2">
        <f t="shared" ca="1" si="25"/>
        <v>10</v>
      </c>
      <c r="E408" s="2">
        <f t="shared" ca="1" si="26"/>
        <v>1</v>
      </c>
      <c r="F408" s="4">
        <f t="shared" ca="1" si="27"/>
        <v>2007</v>
      </c>
    </row>
    <row r="409" spans="1:6">
      <c r="A409" s="5">
        <v>406</v>
      </c>
      <c r="B409" s="3" t="s">
        <v>16</v>
      </c>
      <c r="C409" s="3">
        <f t="shared" ca="1" si="24"/>
        <v>0.06</v>
      </c>
      <c r="D409" s="2">
        <f t="shared" ca="1" si="25"/>
        <v>7</v>
      </c>
      <c r="E409" s="2">
        <f t="shared" ca="1" si="26"/>
        <v>3</v>
      </c>
      <c r="F409" s="4">
        <f t="shared" ca="1" si="27"/>
        <v>2006</v>
      </c>
    </row>
    <row r="410" spans="1:6">
      <c r="A410" s="5">
        <v>407</v>
      </c>
      <c r="B410" s="3" t="s">
        <v>16</v>
      </c>
      <c r="C410" s="3">
        <f t="shared" ca="1" si="24"/>
        <v>0.06</v>
      </c>
      <c r="D410" s="2">
        <f t="shared" ca="1" si="25"/>
        <v>11</v>
      </c>
      <c r="E410" s="2">
        <f t="shared" ca="1" si="26"/>
        <v>4</v>
      </c>
      <c r="F410" s="4">
        <f t="shared" ca="1" si="27"/>
        <v>2006</v>
      </c>
    </row>
    <row r="411" spans="1:6">
      <c r="A411" s="5">
        <v>408</v>
      </c>
      <c r="B411" s="3" t="s">
        <v>16</v>
      </c>
      <c r="C411" s="3">
        <f t="shared" ca="1" si="24"/>
        <v>0.06</v>
      </c>
      <c r="D411" s="2">
        <f t="shared" ca="1" si="25"/>
        <v>10</v>
      </c>
      <c r="E411" s="2">
        <f t="shared" ca="1" si="26"/>
        <v>3</v>
      </c>
      <c r="F411" s="4">
        <f t="shared" ca="1" si="27"/>
        <v>2006</v>
      </c>
    </row>
    <row r="412" spans="1:6">
      <c r="A412" s="5">
        <v>409</v>
      </c>
      <c r="B412" s="3" t="s">
        <v>16</v>
      </c>
      <c r="C412" s="3">
        <f t="shared" ca="1" si="24"/>
        <v>7.0000000000000007E-2</v>
      </c>
      <c r="D412" s="2">
        <f t="shared" ca="1" si="25"/>
        <v>10</v>
      </c>
      <c r="E412" s="2">
        <f t="shared" ca="1" si="26"/>
        <v>3</v>
      </c>
      <c r="F412" s="4">
        <f t="shared" ca="1" si="27"/>
        <v>2006</v>
      </c>
    </row>
    <row r="413" spans="1:6">
      <c r="A413" s="5">
        <v>410</v>
      </c>
      <c r="B413" s="3" t="s">
        <v>16</v>
      </c>
      <c r="C413" s="3">
        <f t="shared" ca="1" si="24"/>
        <v>0.1</v>
      </c>
      <c r="D413" s="2">
        <f t="shared" ca="1" si="25"/>
        <v>14</v>
      </c>
      <c r="E413" s="2">
        <f t="shared" ca="1" si="26"/>
        <v>1</v>
      </c>
      <c r="F413" s="4">
        <f t="shared" ca="1" si="27"/>
        <v>2007</v>
      </c>
    </row>
    <row r="414" spans="1:6">
      <c r="A414" s="5">
        <v>411</v>
      </c>
      <c r="B414" s="3" t="s">
        <v>16</v>
      </c>
      <c r="C414" s="3">
        <f t="shared" ca="1" si="24"/>
        <v>0.05</v>
      </c>
      <c r="D414" s="2">
        <f t="shared" ca="1" si="25"/>
        <v>3</v>
      </c>
      <c r="E414" s="2">
        <f t="shared" ca="1" si="26"/>
        <v>4</v>
      </c>
      <c r="F414" s="4">
        <f t="shared" ca="1" si="27"/>
        <v>2007</v>
      </c>
    </row>
    <row r="415" spans="1:6">
      <c r="A415" s="5">
        <v>412</v>
      </c>
      <c r="B415" s="3" t="s">
        <v>16</v>
      </c>
      <c r="C415" s="3">
        <f t="shared" ca="1" si="24"/>
        <v>0.08</v>
      </c>
      <c r="D415" s="2">
        <f t="shared" ca="1" si="25"/>
        <v>10</v>
      </c>
      <c r="E415" s="2">
        <f t="shared" ca="1" si="26"/>
        <v>4</v>
      </c>
      <c r="F415" s="4">
        <f t="shared" ca="1" si="27"/>
        <v>2007</v>
      </c>
    </row>
    <row r="416" spans="1:6">
      <c r="A416" s="5">
        <v>413</v>
      </c>
      <c r="B416" s="3" t="s">
        <v>16</v>
      </c>
      <c r="C416" s="3">
        <f t="shared" ca="1" si="24"/>
        <v>0.09</v>
      </c>
      <c r="D416" s="2">
        <f t="shared" ca="1" si="25"/>
        <v>5</v>
      </c>
      <c r="E416" s="2">
        <f t="shared" ca="1" si="26"/>
        <v>4</v>
      </c>
      <c r="F416" s="4">
        <f t="shared" ca="1" si="27"/>
        <v>2007</v>
      </c>
    </row>
    <row r="417" spans="1:6">
      <c r="A417" s="5">
        <v>414</v>
      </c>
      <c r="B417" s="3" t="s">
        <v>16</v>
      </c>
      <c r="C417" s="3">
        <f t="shared" ca="1" si="24"/>
        <v>0.06</v>
      </c>
      <c r="D417" s="2">
        <f t="shared" ca="1" si="25"/>
        <v>7</v>
      </c>
      <c r="E417" s="2">
        <f t="shared" ca="1" si="26"/>
        <v>3</v>
      </c>
      <c r="F417" s="4">
        <f t="shared" ca="1" si="27"/>
        <v>2007</v>
      </c>
    </row>
    <row r="418" spans="1:6">
      <c r="A418" s="5">
        <v>415</v>
      </c>
      <c r="B418" s="3" t="s">
        <v>16</v>
      </c>
      <c r="C418" s="3">
        <f t="shared" ca="1" si="24"/>
        <v>7.0000000000000007E-2</v>
      </c>
      <c r="D418" s="2">
        <f t="shared" ca="1" si="25"/>
        <v>15</v>
      </c>
      <c r="E418" s="2">
        <f t="shared" ca="1" si="26"/>
        <v>3</v>
      </c>
      <c r="F418" s="4">
        <f t="shared" ca="1" si="27"/>
        <v>2006</v>
      </c>
    </row>
    <row r="419" spans="1:6">
      <c r="A419" s="5">
        <v>416</v>
      </c>
      <c r="B419" s="3" t="s">
        <v>16</v>
      </c>
      <c r="C419" s="3">
        <f t="shared" ca="1" si="24"/>
        <v>0.03</v>
      </c>
      <c r="D419" s="2">
        <f t="shared" ca="1" si="25"/>
        <v>3</v>
      </c>
      <c r="E419" s="2">
        <f t="shared" ca="1" si="26"/>
        <v>1</v>
      </c>
      <c r="F419" s="4">
        <f t="shared" ca="1" si="27"/>
        <v>2007</v>
      </c>
    </row>
    <row r="420" spans="1:6">
      <c r="A420" s="5">
        <v>417</v>
      </c>
      <c r="B420" s="3" t="s">
        <v>16</v>
      </c>
      <c r="C420" s="3">
        <f t="shared" ca="1" si="24"/>
        <v>0.01</v>
      </c>
      <c r="D420" s="2">
        <f t="shared" ca="1" si="25"/>
        <v>8</v>
      </c>
      <c r="E420" s="2">
        <f t="shared" ca="1" si="26"/>
        <v>1</v>
      </c>
      <c r="F420" s="4">
        <f t="shared" ca="1" si="27"/>
        <v>2007</v>
      </c>
    </row>
    <row r="421" spans="1:6">
      <c r="A421" s="5">
        <v>418</v>
      </c>
      <c r="B421" s="3" t="s">
        <v>16</v>
      </c>
      <c r="C421" s="3">
        <f t="shared" ca="1" si="24"/>
        <v>0.03</v>
      </c>
      <c r="D421" s="2">
        <f t="shared" ca="1" si="25"/>
        <v>2</v>
      </c>
      <c r="E421" s="2">
        <f t="shared" ca="1" si="26"/>
        <v>4</v>
      </c>
      <c r="F421" s="4">
        <f t="shared" ca="1" si="27"/>
        <v>2007</v>
      </c>
    </row>
    <row r="422" spans="1:6">
      <c r="A422" s="5">
        <v>419</v>
      </c>
      <c r="B422" s="3" t="s">
        <v>16</v>
      </c>
      <c r="C422" s="3">
        <f t="shared" ca="1" si="24"/>
        <v>0.08</v>
      </c>
      <c r="D422" s="2">
        <f t="shared" ca="1" si="25"/>
        <v>12</v>
      </c>
      <c r="E422" s="2">
        <f t="shared" ca="1" si="26"/>
        <v>1</v>
      </c>
      <c r="F422" s="4">
        <f t="shared" ca="1" si="27"/>
        <v>2007</v>
      </c>
    </row>
    <row r="423" spans="1:6">
      <c r="A423" s="5">
        <v>420</v>
      </c>
      <c r="B423" s="3" t="s">
        <v>16</v>
      </c>
      <c r="C423" s="3">
        <f t="shared" ca="1" si="24"/>
        <v>0.1</v>
      </c>
      <c r="D423" s="2">
        <f t="shared" ca="1" si="25"/>
        <v>4</v>
      </c>
      <c r="E423" s="2">
        <f t="shared" ca="1" si="26"/>
        <v>4</v>
      </c>
      <c r="F423" s="4">
        <f t="shared" ca="1" si="27"/>
        <v>2007</v>
      </c>
    </row>
    <row r="424" spans="1:6">
      <c r="A424" s="5">
        <v>421</v>
      </c>
      <c r="B424" s="3" t="s">
        <v>16</v>
      </c>
      <c r="C424" s="3">
        <f t="shared" ca="1" si="24"/>
        <v>0.02</v>
      </c>
      <c r="D424" s="2">
        <f t="shared" ca="1" si="25"/>
        <v>15</v>
      </c>
      <c r="E424" s="2">
        <f t="shared" ca="1" si="26"/>
        <v>1</v>
      </c>
      <c r="F424" s="4">
        <f t="shared" ca="1" si="27"/>
        <v>2006</v>
      </c>
    </row>
    <row r="425" spans="1:6">
      <c r="A425" s="5">
        <v>422</v>
      </c>
      <c r="B425" s="3" t="s">
        <v>16</v>
      </c>
      <c r="C425" s="3">
        <f t="shared" ca="1" si="24"/>
        <v>0.04</v>
      </c>
      <c r="D425" s="2">
        <f t="shared" ca="1" si="25"/>
        <v>1</v>
      </c>
      <c r="E425" s="2">
        <f t="shared" ca="1" si="26"/>
        <v>1</v>
      </c>
      <c r="F425" s="4">
        <f t="shared" ca="1" si="27"/>
        <v>2006</v>
      </c>
    </row>
    <row r="426" spans="1:6">
      <c r="A426" s="5">
        <v>423</v>
      </c>
      <c r="B426" s="3" t="s">
        <v>16</v>
      </c>
      <c r="C426" s="3">
        <f t="shared" ca="1" si="24"/>
        <v>0.08</v>
      </c>
      <c r="D426" s="2">
        <f t="shared" ca="1" si="25"/>
        <v>3</v>
      </c>
      <c r="E426" s="2">
        <f t="shared" ca="1" si="26"/>
        <v>1</v>
      </c>
      <c r="F426" s="4">
        <f t="shared" ca="1" si="27"/>
        <v>2006</v>
      </c>
    </row>
    <row r="427" spans="1:6">
      <c r="A427" s="5">
        <v>424</v>
      </c>
      <c r="B427" s="3" t="s">
        <v>16</v>
      </c>
      <c r="C427" s="3">
        <f t="shared" ca="1" si="24"/>
        <v>0.08</v>
      </c>
      <c r="D427" s="2">
        <f t="shared" ca="1" si="25"/>
        <v>10</v>
      </c>
      <c r="E427" s="2">
        <f t="shared" ca="1" si="26"/>
        <v>4</v>
      </c>
      <c r="F427" s="4">
        <f t="shared" ca="1" si="27"/>
        <v>2006</v>
      </c>
    </row>
    <row r="428" spans="1:6">
      <c r="A428" s="5">
        <v>425</v>
      </c>
      <c r="B428" s="3" t="s">
        <v>16</v>
      </c>
      <c r="C428" s="3">
        <f t="shared" ca="1" si="24"/>
        <v>0.08</v>
      </c>
      <c r="D428" s="2">
        <f t="shared" ca="1" si="25"/>
        <v>14</v>
      </c>
      <c r="E428" s="2">
        <f t="shared" ca="1" si="26"/>
        <v>2</v>
      </c>
      <c r="F428" s="4">
        <f t="shared" ca="1" si="27"/>
        <v>2006</v>
      </c>
    </row>
    <row r="429" spans="1:6">
      <c r="A429" s="5">
        <v>426</v>
      </c>
      <c r="B429" s="3" t="s">
        <v>16</v>
      </c>
      <c r="C429" s="3">
        <f t="shared" ca="1" si="24"/>
        <v>0.03</v>
      </c>
      <c r="D429" s="2">
        <f t="shared" ca="1" si="25"/>
        <v>7</v>
      </c>
      <c r="E429" s="2">
        <f t="shared" ca="1" si="26"/>
        <v>3</v>
      </c>
      <c r="F429" s="4">
        <f t="shared" ca="1" si="27"/>
        <v>2007</v>
      </c>
    </row>
    <row r="430" spans="1:6">
      <c r="A430" s="5">
        <v>427</v>
      </c>
      <c r="B430" s="3" t="s">
        <v>16</v>
      </c>
      <c r="C430" s="3">
        <f t="shared" ca="1" si="24"/>
        <v>0.02</v>
      </c>
      <c r="D430" s="2">
        <f t="shared" ca="1" si="25"/>
        <v>13</v>
      </c>
      <c r="E430" s="2">
        <f t="shared" ca="1" si="26"/>
        <v>4</v>
      </c>
      <c r="F430" s="4">
        <f t="shared" ca="1" si="27"/>
        <v>2007</v>
      </c>
    </row>
    <row r="431" spans="1:6">
      <c r="A431" s="5">
        <v>428</v>
      </c>
      <c r="B431" s="3" t="s">
        <v>16</v>
      </c>
      <c r="C431" s="3">
        <f t="shared" ca="1" si="24"/>
        <v>0.04</v>
      </c>
      <c r="D431" s="2">
        <f t="shared" ca="1" si="25"/>
        <v>7</v>
      </c>
      <c r="E431" s="2">
        <f t="shared" ca="1" si="26"/>
        <v>3</v>
      </c>
      <c r="F431" s="4">
        <f t="shared" ca="1" si="27"/>
        <v>2006</v>
      </c>
    </row>
    <row r="432" spans="1:6">
      <c r="A432" s="5">
        <v>429</v>
      </c>
      <c r="B432" s="3" t="s">
        <v>16</v>
      </c>
      <c r="C432" s="3">
        <f t="shared" ca="1" si="24"/>
        <v>0.02</v>
      </c>
      <c r="D432" s="2">
        <f t="shared" ca="1" si="25"/>
        <v>15</v>
      </c>
      <c r="E432" s="2">
        <f t="shared" ca="1" si="26"/>
        <v>2</v>
      </c>
      <c r="F432" s="4">
        <f t="shared" ca="1" si="27"/>
        <v>2007</v>
      </c>
    </row>
    <row r="433" spans="1:6">
      <c r="A433" s="5">
        <v>430</v>
      </c>
      <c r="B433" s="3" t="s">
        <v>16</v>
      </c>
      <c r="C433" s="3">
        <f t="shared" ca="1" si="24"/>
        <v>7.0000000000000007E-2</v>
      </c>
      <c r="D433" s="2">
        <f t="shared" ca="1" si="25"/>
        <v>8</v>
      </c>
      <c r="E433" s="2">
        <f t="shared" ca="1" si="26"/>
        <v>2</v>
      </c>
      <c r="F433" s="4">
        <f t="shared" ca="1" si="27"/>
        <v>2006</v>
      </c>
    </row>
    <row r="434" spans="1:6">
      <c r="A434" s="5">
        <v>431</v>
      </c>
      <c r="B434" s="3" t="s">
        <v>16</v>
      </c>
      <c r="C434" s="3">
        <f t="shared" ca="1" si="24"/>
        <v>0.06</v>
      </c>
      <c r="D434" s="2">
        <f t="shared" ca="1" si="25"/>
        <v>1</v>
      </c>
      <c r="E434" s="2">
        <f t="shared" ca="1" si="26"/>
        <v>2</v>
      </c>
      <c r="F434" s="4">
        <f t="shared" ca="1" si="27"/>
        <v>2007</v>
      </c>
    </row>
    <row r="435" spans="1:6">
      <c r="A435" s="5">
        <v>432</v>
      </c>
      <c r="B435" s="3" t="s">
        <v>16</v>
      </c>
      <c r="C435" s="3">
        <f t="shared" ca="1" si="24"/>
        <v>0.1</v>
      </c>
      <c r="D435" s="2">
        <f t="shared" ca="1" si="25"/>
        <v>7</v>
      </c>
      <c r="E435" s="2">
        <f t="shared" ca="1" si="26"/>
        <v>1</v>
      </c>
      <c r="F435" s="4">
        <f t="shared" ca="1" si="27"/>
        <v>2006</v>
      </c>
    </row>
    <row r="436" spans="1:6">
      <c r="A436" s="5">
        <v>433</v>
      </c>
      <c r="B436" s="3" t="s">
        <v>16</v>
      </c>
      <c r="C436" s="3">
        <f t="shared" ca="1" si="24"/>
        <v>0.05</v>
      </c>
      <c r="D436" s="2">
        <f t="shared" ca="1" si="25"/>
        <v>6</v>
      </c>
      <c r="E436" s="2">
        <f t="shared" ca="1" si="26"/>
        <v>3</v>
      </c>
      <c r="F436" s="4">
        <f t="shared" ca="1" si="27"/>
        <v>2006</v>
      </c>
    </row>
    <row r="437" spans="1:6">
      <c r="A437" s="5">
        <v>434</v>
      </c>
      <c r="B437" s="3" t="s">
        <v>16</v>
      </c>
      <c r="C437" s="3">
        <f t="shared" ca="1" si="24"/>
        <v>0.03</v>
      </c>
      <c r="D437" s="2">
        <f t="shared" ca="1" si="25"/>
        <v>6</v>
      </c>
      <c r="E437" s="2">
        <f t="shared" ca="1" si="26"/>
        <v>2</v>
      </c>
      <c r="F437" s="4">
        <f t="shared" ca="1" si="27"/>
        <v>2007</v>
      </c>
    </row>
    <row r="438" spans="1:6">
      <c r="A438" s="5">
        <v>435</v>
      </c>
      <c r="B438" s="3" t="s">
        <v>16</v>
      </c>
      <c r="C438" s="3">
        <f t="shared" ca="1" si="24"/>
        <v>0.04</v>
      </c>
      <c r="D438" s="2">
        <f t="shared" ca="1" si="25"/>
        <v>12</v>
      </c>
      <c r="E438" s="2">
        <f t="shared" ca="1" si="26"/>
        <v>1</v>
      </c>
      <c r="F438" s="4">
        <f t="shared" ca="1" si="27"/>
        <v>2007</v>
      </c>
    </row>
    <row r="439" spans="1:6">
      <c r="A439" s="5">
        <v>436</v>
      </c>
      <c r="B439" s="3" t="s">
        <v>16</v>
      </c>
      <c r="C439" s="3">
        <f t="shared" ca="1" si="24"/>
        <v>0.05</v>
      </c>
      <c r="D439" s="2">
        <f t="shared" ca="1" si="25"/>
        <v>5</v>
      </c>
      <c r="E439" s="2">
        <f t="shared" ca="1" si="26"/>
        <v>1</v>
      </c>
      <c r="F439" s="4">
        <f t="shared" ca="1" si="27"/>
        <v>2007</v>
      </c>
    </row>
    <row r="440" spans="1:6">
      <c r="A440" s="5">
        <v>437</v>
      </c>
      <c r="B440" s="3" t="s">
        <v>16</v>
      </c>
      <c r="C440" s="3">
        <f t="shared" ca="1" si="24"/>
        <v>0.01</v>
      </c>
      <c r="D440" s="2">
        <f t="shared" ca="1" si="25"/>
        <v>9</v>
      </c>
      <c r="E440" s="2">
        <f t="shared" ca="1" si="26"/>
        <v>1</v>
      </c>
      <c r="F440" s="4">
        <f t="shared" ca="1" si="27"/>
        <v>2007</v>
      </c>
    </row>
    <row r="441" spans="1:6">
      <c r="A441" s="5">
        <v>438</v>
      </c>
      <c r="B441" s="3" t="s">
        <v>16</v>
      </c>
      <c r="C441" s="3">
        <f t="shared" ca="1" si="24"/>
        <v>0.09</v>
      </c>
      <c r="D441" s="2">
        <f t="shared" ca="1" si="25"/>
        <v>14</v>
      </c>
      <c r="E441" s="2">
        <f t="shared" ca="1" si="26"/>
        <v>4</v>
      </c>
      <c r="F441" s="4">
        <f t="shared" ca="1" si="27"/>
        <v>2007</v>
      </c>
    </row>
    <row r="442" spans="1:6">
      <c r="A442" s="5">
        <v>439</v>
      </c>
      <c r="B442" s="3" t="s">
        <v>16</v>
      </c>
      <c r="C442" s="3">
        <f t="shared" ca="1" si="24"/>
        <v>0.1</v>
      </c>
      <c r="D442" s="2">
        <f t="shared" ca="1" si="25"/>
        <v>12</v>
      </c>
      <c r="E442" s="2">
        <f t="shared" ca="1" si="26"/>
        <v>3</v>
      </c>
      <c r="F442" s="4">
        <f t="shared" ca="1" si="27"/>
        <v>2007</v>
      </c>
    </row>
    <row r="443" spans="1:6">
      <c r="A443" s="5">
        <v>440</v>
      </c>
      <c r="B443" s="3" t="s">
        <v>16</v>
      </c>
      <c r="C443" s="3">
        <f t="shared" ca="1" si="24"/>
        <v>0.09</v>
      </c>
      <c r="D443" s="2">
        <f t="shared" ca="1" si="25"/>
        <v>2</v>
      </c>
      <c r="E443" s="2">
        <f t="shared" ca="1" si="26"/>
        <v>3</v>
      </c>
      <c r="F443" s="4">
        <f t="shared" ca="1" si="27"/>
        <v>2007</v>
      </c>
    </row>
    <row r="444" spans="1:6">
      <c r="A444" s="5">
        <v>441</v>
      </c>
      <c r="B444" s="3" t="s">
        <v>16</v>
      </c>
      <c r="C444" s="3">
        <f t="shared" ca="1" si="24"/>
        <v>0.05</v>
      </c>
      <c r="D444" s="2">
        <f t="shared" ca="1" si="25"/>
        <v>4</v>
      </c>
      <c r="E444" s="2">
        <f t="shared" ca="1" si="26"/>
        <v>1</v>
      </c>
      <c r="F444" s="4">
        <f t="shared" ca="1" si="27"/>
        <v>2006</v>
      </c>
    </row>
    <row r="445" spans="1:6">
      <c r="A445" s="5">
        <v>442</v>
      </c>
      <c r="B445" s="3" t="s">
        <v>16</v>
      </c>
      <c r="C445" s="3">
        <f t="shared" ca="1" si="24"/>
        <v>0.05</v>
      </c>
      <c r="D445" s="2">
        <f t="shared" ca="1" si="25"/>
        <v>12</v>
      </c>
      <c r="E445" s="2">
        <f t="shared" ca="1" si="26"/>
        <v>1</v>
      </c>
      <c r="F445" s="4">
        <f t="shared" ca="1" si="27"/>
        <v>2006</v>
      </c>
    </row>
    <row r="446" spans="1:6" ht="15" thickBot="1">
      <c r="A446" s="6">
        <v>443</v>
      </c>
      <c r="B446" s="7" t="s">
        <v>16</v>
      </c>
      <c r="C446" s="7">
        <f t="shared" ca="1" si="24"/>
        <v>0.03</v>
      </c>
      <c r="D446" s="8">
        <f t="shared" ca="1" si="25"/>
        <v>3</v>
      </c>
      <c r="E446" s="8">
        <f t="shared" ca="1" si="26"/>
        <v>3</v>
      </c>
      <c r="F446" s="9">
        <f t="shared" ca="1" si="27"/>
        <v>2007</v>
      </c>
    </row>
  </sheetData>
  <mergeCells count="1">
    <mergeCell ref="A1:F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70"/>
  <sheetViews>
    <sheetView tabSelected="1" workbookViewId="0">
      <selection activeCell="D5" sqref="D5"/>
    </sheetView>
  </sheetViews>
  <sheetFormatPr defaultRowHeight="14.25"/>
  <cols>
    <col min="1" max="1" width="17.5" bestFit="1" customWidth="1"/>
    <col min="2" max="2" width="12.625" bestFit="1" customWidth="1"/>
    <col min="3" max="3" width="9.5" bestFit="1" customWidth="1"/>
    <col min="4" max="4" width="22.75" bestFit="1" customWidth="1"/>
    <col min="5" max="5" width="23.625" customWidth="1"/>
    <col min="6" max="23" width="22.75" bestFit="1" customWidth="1"/>
    <col min="24" max="24" width="30" bestFit="1" customWidth="1"/>
    <col min="25" max="25" width="27.875" bestFit="1" customWidth="1"/>
  </cols>
  <sheetData>
    <row r="1" spans="1:5">
      <c r="A1" s="23" t="s">
        <v>8</v>
      </c>
      <c r="B1" t="s">
        <v>28</v>
      </c>
    </row>
    <row r="3" spans="1:5">
      <c r="D3" s="23" t="s">
        <v>41</v>
      </c>
    </row>
    <row r="4" spans="1:5">
      <c r="A4" s="23" t="s">
        <v>6</v>
      </c>
      <c r="B4" s="23" t="s">
        <v>10</v>
      </c>
      <c r="C4" s="23" t="s">
        <v>9</v>
      </c>
      <c r="D4" t="s">
        <v>39</v>
      </c>
      <c r="E4" t="s">
        <v>40</v>
      </c>
    </row>
    <row r="5" spans="1:5">
      <c r="A5" t="s">
        <v>14</v>
      </c>
      <c r="B5">
        <v>2006</v>
      </c>
      <c r="C5">
        <v>1</v>
      </c>
      <c r="D5" s="12">
        <v>6.3E-2</v>
      </c>
      <c r="E5" s="12">
        <v>2.5407785333545995E-2</v>
      </c>
    </row>
    <row r="6" spans="1:5">
      <c r="C6">
        <v>2</v>
      </c>
      <c r="D6" s="12">
        <v>1.7999999999999999E-2</v>
      </c>
      <c r="E6" s="12">
        <v>1.3038404810405298E-2</v>
      </c>
    </row>
    <row r="7" spans="1:5">
      <c r="C7">
        <v>3</v>
      </c>
      <c r="D7" s="12">
        <v>5.0000000000000017E-2</v>
      </c>
      <c r="E7" s="12">
        <v>2.8491484796029001E-2</v>
      </c>
    </row>
    <row r="8" spans="1:5">
      <c r="C8">
        <v>4</v>
      </c>
      <c r="D8" s="12">
        <v>4.0714285714285717E-2</v>
      </c>
      <c r="E8" s="12">
        <v>3.0499504589743431E-2</v>
      </c>
    </row>
    <row r="9" spans="1:5">
      <c r="B9" t="s">
        <v>37</v>
      </c>
      <c r="D9" s="12">
        <v>4.6595744680851064E-2</v>
      </c>
      <c r="E9" s="12">
        <v>2.9435012850321851E-2</v>
      </c>
    </row>
    <row r="10" spans="1:5">
      <c r="B10">
        <v>2007</v>
      </c>
      <c r="C10">
        <v>1</v>
      </c>
      <c r="D10" s="12">
        <v>6.2666666666666662E-2</v>
      </c>
      <c r="E10" s="12">
        <v>3.3051186852834105E-2</v>
      </c>
    </row>
    <row r="11" spans="1:5">
      <c r="C11">
        <v>2</v>
      </c>
      <c r="D11" s="12">
        <v>5.0714285714285719E-2</v>
      </c>
      <c r="E11" s="12">
        <v>2.8679739756969067E-2</v>
      </c>
    </row>
    <row r="12" spans="1:5">
      <c r="C12">
        <v>3</v>
      </c>
      <c r="D12" s="12">
        <v>4.6111111111111124E-2</v>
      </c>
      <c r="E12" s="12">
        <v>2.4043805338660473E-2</v>
      </c>
    </row>
    <row r="13" spans="1:5">
      <c r="C13">
        <v>4</v>
      </c>
      <c r="D13" s="12">
        <v>4.7142857142857146E-2</v>
      </c>
      <c r="E13" s="12">
        <v>3.199702367110923E-2</v>
      </c>
    </row>
    <row r="14" spans="1:5">
      <c r="B14" t="s">
        <v>38</v>
      </c>
      <c r="D14" s="12">
        <v>5.2037037037037021E-2</v>
      </c>
      <c r="E14" s="12">
        <v>2.8968403713299722E-2</v>
      </c>
    </row>
    <row r="15" spans="1:5">
      <c r="A15" t="s">
        <v>31</v>
      </c>
      <c r="D15" s="12">
        <v>4.9504950495049459E-2</v>
      </c>
      <c r="E15" s="12">
        <v>2.9167661463468907E-2</v>
      </c>
    </row>
    <row r="16" spans="1:5">
      <c r="A16" t="s">
        <v>29</v>
      </c>
      <c r="B16">
        <v>2006</v>
      </c>
      <c r="C16">
        <v>1</v>
      </c>
      <c r="D16" s="12">
        <v>0.1</v>
      </c>
      <c r="E16" s="12">
        <v>0</v>
      </c>
    </row>
    <row r="17" spans="1:5">
      <c r="C17">
        <v>3</v>
      </c>
      <c r="D17" s="12">
        <v>4.3333333333333335E-2</v>
      </c>
      <c r="E17" s="12">
        <v>2.0816659994661327E-2</v>
      </c>
    </row>
    <row r="18" spans="1:5">
      <c r="C18">
        <v>4</v>
      </c>
      <c r="D18" s="12">
        <v>6.9999999999999993E-2</v>
      </c>
      <c r="E18" s="12">
        <v>1.4142135623730939E-2</v>
      </c>
    </row>
    <row r="19" spans="1:5">
      <c r="B19" t="s">
        <v>37</v>
      </c>
      <c r="D19" s="12">
        <v>6.8000000000000019E-2</v>
      </c>
      <c r="E19" s="12">
        <v>2.4855135843076307E-2</v>
      </c>
    </row>
    <row r="20" spans="1:5">
      <c r="B20">
        <v>2007</v>
      </c>
      <c r="C20">
        <v>1</v>
      </c>
      <c r="D20" s="12">
        <v>6.5000000000000002E-2</v>
      </c>
      <c r="E20" s="12">
        <v>2.976095236571381E-2</v>
      </c>
    </row>
    <row r="21" spans="1:5">
      <c r="C21">
        <v>2</v>
      </c>
      <c r="D21" s="12">
        <v>7.3999999999999996E-2</v>
      </c>
      <c r="E21" s="12">
        <v>3.130495168499707E-2</v>
      </c>
    </row>
    <row r="22" spans="1:5">
      <c r="C22">
        <v>3</v>
      </c>
      <c r="D22" s="12">
        <v>0.04</v>
      </c>
      <c r="E22" s="12">
        <v>1.4142135623730939E-2</v>
      </c>
    </row>
    <row r="23" spans="1:5">
      <c r="C23">
        <v>4</v>
      </c>
      <c r="D23" s="12">
        <v>5.1666666666666666E-2</v>
      </c>
      <c r="E23" s="12">
        <v>2.9268868558020241E-2</v>
      </c>
    </row>
    <row r="24" spans="1:5">
      <c r="B24" t="s">
        <v>38</v>
      </c>
      <c r="D24" s="12">
        <v>5.913043478260871E-2</v>
      </c>
      <c r="E24" s="12">
        <v>2.874860367806991E-2</v>
      </c>
    </row>
    <row r="25" spans="1:5">
      <c r="A25" t="s">
        <v>32</v>
      </c>
      <c r="D25" s="12">
        <v>6.1818181818181848E-2</v>
      </c>
      <c r="E25" s="12">
        <v>2.7551604473984928E-2</v>
      </c>
    </row>
    <row r="26" spans="1:5">
      <c r="A26" t="s">
        <v>15</v>
      </c>
      <c r="B26">
        <v>2006</v>
      </c>
      <c r="C26">
        <v>1</v>
      </c>
      <c r="D26" s="12">
        <v>5.6666666666666671E-2</v>
      </c>
      <c r="E26" s="12">
        <v>4.0414518843273801E-2</v>
      </c>
    </row>
    <row r="27" spans="1:5">
      <c r="C27">
        <v>2</v>
      </c>
      <c r="D27" s="12">
        <v>4.8000000000000001E-2</v>
      </c>
      <c r="E27" s="12">
        <v>2.8205594401741561E-2</v>
      </c>
    </row>
    <row r="28" spans="1:5">
      <c r="C28">
        <v>3</v>
      </c>
      <c r="D28" s="12">
        <v>3.9333333333333338E-2</v>
      </c>
      <c r="E28" s="12">
        <v>2.1865389045137931E-2</v>
      </c>
    </row>
    <row r="29" spans="1:5">
      <c r="C29">
        <v>4</v>
      </c>
      <c r="D29" s="12">
        <v>5.8333333333333327E-2</v>
      </c>
      <c r="E29" s="12">
        <v>3.3115957885386134E-2</v>
      </c>
    </row>
    <row r="30" spans="1:5">
      <c r="B30" t="s">
        <v>37</v>
      </c>
      <c r="D30" s="12">
        <v>4.6764705882352965E-2</v>
      </c>
      <c r="E30" s="12">
        <v>2.7271984541282719E-2</v>
      </c>
    </row>
    <row r="31" spans="1:5">
      <c r="B31">
        <v>2007</v>
      </c>
      <c r="C31">
        <v>1</v>
      </c>
      <c r="D31" s="12">
        <v>6.0000000000000012E-2</v>
      </c>
      <c r="E31" s="12">
        <v>3.0983866769659297E-2</v>
      </c>
    </row>
    <row r="32" spans="1:5">
      <c r="C32">
        <v>2</v>
      </c>
      <c r="D32" s="12">
        <v>4.083333333333334E-2</v>
      </c>
      <c r="E32" s="12">
        <v>3.0883456393154558E-2</v>
      </c>
    </row>
    <row r="33" spans="1:5">
      <c r="C33">
        <v>3</v>
      </c>
      <c r="D33" s="12">
        <v>6.0909090909090913E-2</v>
      </c>
      <c r="E33" s="12">
        <v>3.2696955654783963E-2</v>
      </c>
    </row>
    <row r="34" spans="1:5">
      <c r="C34">
        <v>4</v>
      </c>
      <c r="D34" s="12">
        <v>5.5833333333333325E-2</v>
      </c>
      <c r="E34" s="12">
        <v>2.7455197664338172E-2</v>
      </c>
    </row>
    <row r="35" spans="1:5">
      <c r="B35" t="s">
        <v>38</v>
      </c>
      <c r="D35" s="12">
        <v>5.4130434782608712E-2</v>
      </c>
      <c r="E35" s="12">
        <v>3.0592380093852772E-2</v>
      </c>
    </row>
    <row r="36" spans="1:5">
      <c r="A36" t="s">
        <v>33</v>
      </c>
      <c r="D36" s="12">
        <v>5.1000000000000004E-2</v>
      </c>
      <c r="E36" s="12">
        <v>2.9278237478943613E-2</v>
      </c>
    </row>
    <row r="37" spans="1:5">
      <c r="A37" t="s">
        <v>12</v>
      </c>
      <c r="B37">
        <v>2006</v>
      </c>
      <c r="C37">
        <v>1</v>
      </c>
      <c r="D37" s="12">
        <v>3.4000000000000002E-2</v>
      </c>
      <c r="E37" s="12">
        <v>5.4772255750516283E-3</v>
      </c>
    </row>
    <row r="38" spans="1:5">
      <c r="C38">
        <v>2</v>
      </c>
      <c r="D38" s="12">
        <v>5.1250000000000004E-2</v>
      </c>
      <c r="E38" s="12">
        <v>2.6423744732991295E-2</v>
      </c>
    </row>
    <row r="39" spans="1:5">
      <c r="C39">
        <v>3</v>
      </c>
      <c r="D39" s="12">
        <v>6.0000000000000005E-2</v>
      </c>
      <c r="E39" s="12">
        <v>4.0414518843273801E-2</v>
      </c>
    </row>
    <row r="40" spans="1:5">
      <c r="C40">
        <v>4</v>
      </c>
      <c r="D40" s="12">
        <v>6.2222222222222213E-2</v>
      </c>
      <c r="E40" s="12">
        <v>2.9486343354923582E-2</v>
      </c>
    </row>
    <row r="41" spans="1:5">
      <c r="B41" t="s">
        <v>37</v>
      </c>
      <c r="D41" s="12">
        <v>5.3793103448275877E-2</v>
      </c>
      <c r="E41" s="12">
        <v>2.96905219488654E-2</v>
      </c>
    </row>
    <row r="42" spans="1:5">
      <c r="B42">
        <v>2007</v>
      </c>
      <c r="C42">
        <v>1</v>
      </c>
      <c r="D42" s="12">
        <v>4.4444444444444453E-2</v>
      </c>
      <c r="E42" s="12">
        <v>3.5039660069381064E-2</v>
      </c>
    </row>
    <row r="43" spans="1:5">
      <c r="C43">
        <v>2</v>
      </c>
      <c r="D43" s="12">
        <v>5.3333333333333337E-2</v>
      </c>
      <c r="E43" s="12">
        <v>3.1411250638372662E-2</v>
      </c>
    </row>
    <row r="44" spans="1:5">
      <c r="C44">
        <v>3</v>
      </c>
      <c r="D44" s="12">
        <v>4.8000000000000001E-2</v>
      </c>
      <c r="E44" s="12">
        <v>3.5637059362410926E-2</v>
      </c>
    </row>
    <row r="45" spans="1:5">
      <c r="C45">
        <v>4</v>
      </c>
      <c r="D45" s="12">
        <v>5.1249999999999997E-2</v>
      </c>
      <c r="E45" s="12">
        <v>2.3566016694748036E-2</v>
      </c>
    </row>
    <row r="46" spans="1:5">
      <c r="B46" t="s">
        <v>38</v>
      </c>
      <c r="D46" s="12">
        <v>4.8928571428571439E-2</v>
      </c>
      <c r="E46" s="12">
        <v>2.9856358056570068E-2</v>
      </c>
    </row>
    <row r="47" spans="1:5">
      <c r="A47" t="s">
        <v>34</v>
      </c>
      <c r="D47" s="12">
        <v>5.1403508771929812E-2</v>
      </c>
      <c r="E47" s="12">
        <v>2.9606864339880717E-2</v>
      </c>
    </row>
    <row r="48" spans="1:5">
      <c r="A48" t="s">
        <v>16</v>
      </c>
      <c r="B48">
        <v>2006</v>
      </c>
      <c r="C48">
        <v>1</v>
      </c>
      <c r="D48" s="12">
        <v>4.8888888888888898E-2</v>
      </c>
      <c r="E48" s="12">
        <v>2.9344694769431676E-2</v>
      </c>
    </row>
    <row r="49" spans="1:5">
      <c r="C49">
        <v>2</v>
      </c>
      <c r="D49" s="12">
        <v>5.000000000000001E-2</v>
      </c>
      <c r="E49" s="12">
        <v>2.6017745423519617E-2</v>
      </c>
    </row>
    <row r="50" spans="1:5">
      <c r="C50">
        <v>3</v>
      </c>
      <c r="D50" s="12">
        <v>6.0000000000000005E-2</v>
      </c>
      <c r="E50" s="12">
        <v>2.8284271247461888E-2</v>
      </c>
    </row>
    <row r="51" spans="1:5">
      <c r="C51">
        <v>4</v>
      </c>
      <c r="D51" s="12">
        <v>5.3000000000000005E-2</v>
      </c>
      <c r="E51" s="12">
        <v>3.2335051500740737E-2</v>
      </c>
    </row>
    <row r="52" spans="1:5">
      <c r="B52" t="s">
        <v>37</v>
      </c>
      <c r="D52" s="12">
        <v>5.3921568627450983E-2</v>
      </c>
      <c r="E52" s="12">
        <v>2.8219031264205306E-2</v>
      </c>
    </row>
    <row r="53" spans="1:5">
      <c r="B53">
        <v>2007</v>
      </c>
      <c r="C53">
        <v>1</v>
      </c>
      <c r="D53" s="12">
        <v>5.1176470588235302E-2</v>
      </c>
      <c r="E53" s="12">
        <v>3.2381003872096144E-2</v>
      </c>
    </row>
    <row r="54" spans="1:5">
      <c r="C54">
        <v>2</v>
      </c>
      <c r="D54" s="12">
        <v>5.0588235294117656E-2</v>
      </c>
      <c r="E54" s="12">
        <v>3.2686118658249663E-2</v>
      </c>
    </row>
    <row r="55" spans="1:5">
      <c r="C55">
        <v>3</v>
      </c>
      <c r="D55" s="12">
        <v>5.6315789473684215E-2</v>
      </c>
      <c r="E55" s="12">
        <v>2.9853443187937936E-2</v>
      </c>
    </row>
    <row r="56" spans="1:5">
      <c r="C56">
        <v>4</v>
      </c>
      <c r="D56" s="12">
        <v>6.0499999999999998E-2</v>
      </c>
      <c r="E56" s="12">
        <v>3.0344513073770209E-2</v>
      </c>
    </row>
    <row r="57" spans="1:5">
      <c r="B57" t="s">
        <v>38</v>
      </c>
      <c r="D57" s="12">
        <v>5.4931506849315054E-2</v>
      </c>
      <c r="E57" s="12">
        <v>3.087264555445815E-2</v>
      </c>
    </row>
    <row r="58" spans="1:5">
      <c r="A58" t="s">
        <v>35</v>
      </c>
      <c r="D58" s="12">
        <v>5.4516129032258019E-2</v>
      </c>
      <c r="E58" s="12">
        <v>2.9696427167587153E-2</v>
      </c>
    </row>
    <row r="59" spans="1:5">
      <c r="A59" t="s">
        <v>13</v>
      </c>
      <c r="B59">
        <v>2006</v>
      </c>
      <c r="C59">
        <v>1</v>
      </c>
      <c r="D59" s="12">
        <v>7.8E-2</v>
      </c>
      <c r="E59" s="12">
        <v>1.4832396974191316E-2</v>
      </c>
    </row>
    <row r="60" spans="1:5">
      <c r="C60">
        <v>2</v>
      </c>
      <c r="D60" s="12">
        <v>5.6666666666666671E-2</v>
      </c>
      <c r="E60" s="12">
        <v>3.5760143718781098E-2</v>
      </c>
    </row>
    <row r="61" spans="1:5">
      <c r="C61">
        <v>3</v>
      </c>
      <c r="D61" s="12">
        <v>6.0000000000000012E-2</v>
      </c>
      <c r="E61" s="12">
        <v>3.1622776601683777E-2</v>
      </c>
    </row>
    <row r="62" spans="1:5">
      <c r="C62">
        <v>4</v>
      </c>
      <c r="D62" s="12">
        <v>0.04</v>
      </c>
      <c r="E62" s="12">
        <v>3.0000000000000002E-2</v>
      </c>
    </row>
    <row r="63" spans="1:5">
      <c r="B63" t="s">
        <v>37</v>
      </c>
      <c r="D63" s="12">
        <v>5.5806451612903249E-2</v>
      </c>
      <c r="E63" s="12">
        <v>3.2122078964308111E-2</v>
      </c>
    </row>
    <row r="64" spans="1:5">
      <c r="B64">
        <v>2007</v>
      </c>
      <c r="C64">
        <v>1</v>
      </c>
      <c r="D64" s="12">
        <v>5.2500000000000005E-2</v>
      </c>
      <c r="E64" s="12">
        <v>2.6299556396765827E-2</v>
      </c>
    </row>
    <row r="65" spans="1:5">
      <c r="C65">
        <v>2</v>
      </c>
      <c r="D65" s="12">
        <v>6.6666666666666666E-2</v>
      </c>
      <c r="E65" s="12">
        <v>3.2659863237109031E-2</v>
      </c>
    </row>
    <row r="66" spans="1:5">
      <c r="C66">
        <v>3</v>
      </c>
      <c r="D66" s="12">
        <v>8.7500000000000008E-2</v>
      </c>
      <c r="E66" s="12">
        <v>9.5742710775632758E-3</v>
      </c>
    </row>
    <row r="67" spans="1:5">
      <c r="C67">
        <v>4</v>
      </c>
      <c r="D67" s="12">
        <v>6.3333333333333339E-2</v>
      </c>
      <c r="E67" s="12">
        <v>2.3094010767585035E-2</v>
      </c>
    </row>
    <row r="68" spans="1:5">
      <c r="B68" t="s">
        <v>38</v>
      </c>
      <c r="D68" s="12">
        <v>6.7647058823529407E-2</v>
      </c>
      <c r="E68" s="12">
        <v>2.6582280697088907E-2</v>
      </c>
    </row>
    <row r="69" spans="1:5">
      <c r="A69" t="s">
        <v>36</v>
      </c>
      <c r="D69" s="12">
        <v>0.06</v>
      </c>
      <c r="E69" s="12">
        <v>3.0527281136993208E-2</v>
      </c>
    </row>
    <row r="70" spans="1:5">
      <c r="A70" t="s">
        <v>30</v>
      </c>
      <c r="D70" s="12">
        <v>5.3476297968397257E-2</v>
      </c>
      <c r="E70" s="12">
        <v>2.9522845710451658E-2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Zakresy nazwane</vt:lpstr>
      </vt:variant>
      <vt:variant>
        <vt:i4>3</vt:i4>
      </vt:variant>
    </vt:vector>
  </HeadingPairs>
  <TitlesOfParts>
    <vt:vector size="9" baseType="lpstr">
      <vt:lpstr>Rys 2.1.</vt:lpstr>
      <vt:lpstr>Rys 2.2. i Rys 2.3.</vt:lpstr>
      <vt:lpstr>Rys 2.4. i Rys 2.5.</vt:lpstr>
      <vt:lpstr>Rys 2.6. - Rys 2.9.</vt:lpstr>
      <vt:lpstr>Rys 2.11.</vt:lpstr>
      <vt:lpstr>Rys 2.12. - Rys. 2.15.</vt:lpstr>
      <vt:lpstr>czas</vt:lpstr>
      <vt:lpstr>prędkość</vt:lpstr>
      <vt:lpstr>przyspieszenie</vt:lpstr>
    </vt:vector>
  </TitlesOfParts>
  <Company>ASK SERVICE ZBIGNIEW SMOGUR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Zbigniew Smogur</dc:creator>
  <cp:lastModifiedBy>Zbigniew Smogur</cp:lastModifiedBy>
  <cp:lastPrinted>2007-10-30T04:23:19Z</cp:lastPrinted>
  <dcterms:created xsi:type="dcterms:W3CDTF">2007-11-30T10:39:52Z</dcterms:created>
  <dcterms:modified xsi:type="dcterms:W3CDTF">2007-10-30T04:26:21Z</dcterms:modified>
</cp:coreProperties>
</file>