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2\"/>
    </mc:Choice>
  </mc:AlternateContent>
  <xr:revisionPtr revIDLastSave="0" documentId="13_ncr:1_{4C0CED40-57D3-419F-B023-3D97BBE39F5F}" xr6:coauthVersionLast="47" xr6:coauthVersionMax="47" xr10:uidLastSave="{00000000-0000-0000-0000-000000000000}"/>
  <bookViews>
    <workbookView xWindow="33060" yWindow="2745" windowWidth="22305" windowHeight="14445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16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</calcChain>
</file>

<file path=xl/sharedStrings.xml><?xml version="1.0" encoding="utf-8"?>
<sst xmlns="http://schemas.openxmlformats.org/spreadsheetml/2006/main" count="48" uniqueCount="44">
  <si>
    <t>18-24</t>
  </si>
  <si>
    <t>25-34</t>
  </si>
  <si>
    <t>35-44</t>
  </si>
  <si>
    <t>45-54</t>
  </si>
  <si>
    <t>55-64</t>
  </si>
  <si>
    <t>65-74</t>
  </si>
  <si>
    <t>75+</t>
  </si>
  <si>
    <t>&lt;18</t>
  </si>
  <si>
    <t>Wiek</t>
  </si>
  <si>
    <t>Klasyfikacja</t>
  </si>
  <si>
    <t>Województwo</t>
  </si>
  <si>
    <t>Stolica</t>
  </si>
  <si>
    <t>łódzkie</t>
  </si>
  <si>
    <t>pomorskie</t>
  </si>
  <si>
    <t>śląskie</t>
  </si>
  <si>
    <t>mazowieckie</t>
  </si>
  <si>
    <t>dolnośląskie</t>
  </si>
  <si>
    <t>kujawsko-pomorskie</t>
  </si>
  <si>
    <t>lubelskie</t>
  </si>
  <si>
    <t>lubuskie</t>
  </si>
  <si>
    <t>małopolskie</t>
  </si>
  <si>
    <t>opolskie</t>
  </si>
  <si>
    <t>podkarpackie</t>
  </si>
  <si>
    <t>podlaskie</t>
  </si>
  <si>
    <t>świętokrzyskie</t>
  </si>
  <si>
    <t>warmińsko-mazurskie</t>
  </si>
  <si>
    <t>wielkopolskie</t>
  </si>
  <si>
    <t>zachodniopomorskie</t>
  </si>
  <si>
    <t>Wrocław</t>
  </si>
  <si>
    <t>Bydgoszcz</t>
  </si>
  <si>
    <t>Lublin</t>
  </si>
  <si>
    <t>Gorzów Wielkopolski</t>
  </si>
  <si>
    <t>Łódź</t>
  </si>
  <si>
    <t>Kraków</t>
  </si>
  <si>
    <t>Warszawa</t>
  </si>
  <si>
    <t>Opole</t>
  </si>
  <si>
    <t>Rzeszów</t>
  </si>
  <si>
    <t>Białystok</t>
  </si>
  <si>
    <t>Gdańsk</t>
  </si>
  <si>
    <t>Katowice</t>
  </si>
  <si>
    <t>Kielce</t>
  </si>
  <si>
    <t>Olsztyn</t>
  </si>
  <si>
    <t>Poznań</t>
  </si>
  <si>
    <t>Szczecin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</si>
</sst>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right" indent="1"/>
    </xf>
    <xf numFmtId="0" fontId="0" fillId="2" borderId="1" xfId="0" applyFill="1" applyBorder="1"/>
    <xf numFmtId="0" fontId="0" fillId="0" borderId="0" xfId="0" applyFill="1"/>
    <xf numFmtId="0" fontId="0" fillId="0" borderId="2" xfId="0" applyFont="1" applyFill="1" applyBorder="1"/>
    <xf numFmtId="0" fontId="0" fillId="0" borderId="0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 indent="1"/>
    </xf>
    <xf numFmtId="0" fontId="0" fillId="0" borderId="1" xfId="0" applyBorder="1" applyAlignment="1">
      <alignment horizontal="right"/>
    </xf>
    <xf numFmtId="0" fontId="0" fillId="3" borderId="0" xfId="0" applyFont="1" applyFill="1" applyBorder="1"/>
    <xf numFmtId="0" fontId="0" fillId="4" borderId="0" xfId="0" applyFont="1" applyFill="1" applyBorder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0DA7484E-3A04-4F1A-8508-4ABC209A627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G20" sqref="G20"/>
    </sheetView>
  </sheetViews>
  <sheetFormatPr defaultRowHeight="15" x14ac:dyDescent="0.25"/>
  <cols>
    <col min="1" max="1" width="10.140625" customWidth="1"/>
    <col min="2" max="2" width="13.42578125" customWidth="1"/>
  </cols>
  <sheetData>
    <row r="1" spans="1:5" x14ac:dyDescent="0.25">
      <c r="A1" s="7" t="s">
        <v>8</v>
      </c>
      <c r="B1" s="8" t="s">
        <v>9</v>
      </c>
    </row>
    <row r="2" spans="1:5" x14ac:dyDescent="0.25">
      <c r="A2" s="9">
        <v>24</v>
      </c>
      <c r="B2" s="10" t="str">
        <f t="shared" ref="B2:B16" si="0">VLOOKUP(A2,$D$2:$E$9,2)</f>
        <v>18-24</v>
      </c>
      <c r="D2" s="2">
        <v>0</v>
      </c>
      <c r="E2" s="3" t="s">
        <v>7</v>
      </c>
    </row>
    <row r="3" spans="1:5" x14ac:dyDescent="0.25">
      <c r="A3" s="9">
        <v>42</v>
      </c>
      <c r="B3" s="10" t="str">
        <f t="shared" si="0"/>
        <v>35-44</v>
      </c>
      <c r="D3" s="2">
        <v>18</v>
      </c>
      <c r="E3" s="3" t="s">
        <v>0</v>
      </c>
    </row>
    <row r="4" spans="1:5" x14ac:dyDescent="0.25">
      <c r="A4" s="9">
        <v>44</v>
      </c>
      <c r="B4" s="10" t="str">
        <f t="shared" si="0"/>
        <v>35-44</v>
      </c>
      <c r="D4" s="2">
        <v>25</v>
      </c>
      <c r="E4" s="3" t="s">
        <v>1</v>
      </c>
    </row>
    <row r="5" spans="1:5" x14ac:dyDescent="0.25">
      <c r="A5" s="9">
        <v>17</v>
      </c>
      <c r="B5" s="10" t="str">
        <f t="shared" si="0"/>
        <v>&lt;18</v>
      </c>
      <c r="D5" s="2">
        <v>35</v>
      </c>
      <c r="E5" s="3" t="s">
        <v>2</v>
      </c>
    </row>
    <row r="6" spans="1:5" x14ac:dyDescent="0.25">
      <c r="A6" s="9">
        <v>72</v>
      </c>
      <c r="B6" s="10" t="str">
        <f t="shared" si="0"/>
        <v>65-74</v>
      </c>
      <c r="D6" s="2">
        <v>45</v>
      </c>
      <c r="E6" s="3" t="s">
        <v>3</v>
      </c>
    </row>
    <row r="7" spans="1:5" x14ac:dyDescent="0.25">
      <c r="A7" s="9">
        <v>51</v>
      </c>
      <c r="B7" s="10" t="str">
        <f t="shared" si="0"/>
        <v>45-54</v>
      </c>
      <c r="D7" s="2">
        <v>55</v>
      </c>
      <c r="E7" s="3" t="s">
        <v>4</v>
      </c>
    </row>
    <row r="8" spans="1:5" x14ac:dyDescent="0.25">
      <c r="A8" s="9">
        <v>40</v>
      </c>
      <c r="B8" s="10" t="str">
        <f t="shared" si="0"/>
        <v>35-44</v>
      </c>
      <c r="D8" s="2">
        <v>65</v>
      </c>
      <c r="E8" s="3" t="s">
        <v>5</v>
      </c>
    </row>
    <row r="9" spans="1:5" x14ac:dyDescent="0.25">
      <c r="A9" s="9">
        <v>51</v>
      </c>
      <c r="B9" s="10" t="str">
        <f t="shared" si="0"/>
        <v>45-54</v>
      </c>
      <c r="D9" s="2">
        <v>75</v>
      </c>
      <c r="E9" s="3" t="s">
        <v>6</v>
      </c>
    </row>
    <row r="10" spans="1:5" x14ac:dyDescent="0.25">
      <c r="A10" s="9">
        <v>34</v>
      </c>
      <c r="B10" s="10" t="str">
        <f t="shared" si="0"/>
        <v>25-34</v>
      </c>
    </row>
    <row r="11" spans="1:5" x14ac:dyDescent="0.25">
      <c r="A11" s="9">
        <v>51</v>
      </c>
      <c r="B11" s="10" t="str">
        <f t="shared" si="0"/>
        <v>45-54</v>
      </c>
    </row>
    <row r="12" spans="1:5" x14ac:dyDescent="0.25">
      <c r="A12" s="9">
        <v>81</v>
      </c>
      <c r="B12" s="10" t="str">
        <f t="shared" si="0"/>
        <v>75+</v>
      </c>
    </row>
    <row r="13" spans="1:5" x14ac:dyDescent="0.25">
      <c r="A13" s="9">
        <v>18</v>
      </c>
      <c r="B13" s="10" t="str">
        <f t="shared" si="0"/>
        <v>18-24</v>
      </c>
    </row>
    <row r="14" spans="1:5" x14ac:dyDescent="0.25">
      <c r="A14" s="9">
        <v>46</v>
      </c>
      <c r="B14" s="10" t="str">
        <f t="shared" si="0"/>
        <v>45-54</v>
      </c>
    </row>
    <row r="15" spans="1:5" x14ac:dyDescent="0.25">
      <c r="A15" s="9">
        <v>60</v>
      </c>
      <c r="B15" s="10" t="str">
        <f t="shared" si="0"/>
        <v>55-64</v>
      </c>
    </row>
    <row r="16" spans="1:5" x14ac:dyDescent="0.25">
      <c r="A16" s="9">
        <v>32</v>
      </c>
      <c r="B16" s="10" t="str">
        <f t="shared" si="0"/>
        <v>25-34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workbookViewId="0">
      <selection activeCell="J13" sqref="J13"/>
    </sheetView>
  </sheetViews>
  <sheetFormatPr defaultRowHeight="15" x14ac:dyDescent="0.25"/>
  <cols>
    <col min="1" max="1" width="18.5703125" customWidth="1"/>
    <col min="2" max="2" width="14.42578125" customWidth="1"/>
    <col min="3" max="3" width="8.28515625" customWidth="1"/>
    <col min="4" max="4" width="20.140625" customWidth="1"/>
    <col min="5" max="5" width="20" bestFit="1" customWidth="1"/>
  </cols>
  <sheetData>
    <row r="1" spans="1:5" x14ac:dyDescent="0.25">
      <c r="A1" s="1" t="s">
        <v>10</v>
      </c>
      <c r="B1" s="1" t="s">
        <v>11</v>
      </c>
    </row>
    <row r="2" spans="1:5" x14ac:dyDescent="0.25">
      <c r="A2" s="4" t="s">
        <v>12</v>
      </c>
      <c r="B2" t="str">
        <f>VLOOKUP(A2,$D$2:$E$17,2,FALSE)</f>
        <v>Łódź</v>
      </c>
      <c r="D2" s="11" t="s">
        <v>16</v>
      </c>
      <c r="E2" s="12" t="s">
        <v>28</v>
      </c>
    </row>
    <row r="3" spans="1:5" x14ac:dyDescent="0.25">
      <c r="A3" s="4" t="s">
        <v>13</v>
      </c>
      <c r="B3" t="str">
        <f>VLOOKUP(A3,$D$2:$E$17,2,FALSE)</f>
        <v>Gdańsk</v>
      </c>
      <c r="D3" s="11" t="s">
        <v>17</v>
      </c>
      <c r="E3" s="12" t="s">
        <v>29</v>
      </c>
    </row>
    <row r="4" spans="1:5" x14ac:dyDescent="0.25">
      <c r="A4" s="4" t="s">
        <v>14</v>
      </c>
      <c r="B4" t="str">
        <f>VLOOKUP(A4,$D$2:$E$17,2,FALSE)</f>
        <v>Katowice</v>
      </c>
      <c r="D4" s="11" t="s">
        <v>18</v>
      </c>
      <c r="E4" s="12" t="s">
        <v>30</v>
      </c>
    </row>
    <row r="5" spans="1:5" x14ac:dyDescent="0.25">
      <c r="A5" s="5" t="s">
        <v>15</v>
      </c>
      <c r="B5" t="str">
        <f>VLOOKUP(A5,$D$2:$E$17,2,FALSE)</f>
        <v>Warszawa</v>
      </c>
      <c r="D5" s="11" t="s">
        <v>19</v>
      </c>
      <c r="E5" s="12" t="s">
        <v>31</v>
      </c>
    </row>
    <row r="6" spans="1:5" x14ac:dyDescent="0.25">
      <c r="A6" s="6"/>
      <c r="D6" s="11" t="s">
        <v>12</v>
      </c>
      <c r="E6" s="12" t="s">
        <v>32</v>
      </c>
    </row>
    <row r="7" spans="1:5" x14ac:dyDescent="0.25">
      <c r="A7" s="5"/>
      <c r="D7" s="11" t="s">
        <v>20</v>
      </c>
      <c r="E7" s="12" t="s">
        <v>33</v>
      </c>
    </row>
    <row r="8" spans="1:5" x14ac:dyDescent="0.25">
      <c r="A8" s="6"/>
      <c r="D8" s="11" t="s">
        <v>15</v>
      </c>
      <c r="E8" s="12" t="s">
        <v>34</v>
      </c>
    </row>
    <row r="9" spans="1:5" x14ac:dyDescent="0.25">
      <c r="A9" s="6"/>
      <c r="D9" s="11" t="s">
        <v>21</v>
      </c>
      <c r="E9" s="12" t="s">
        <v>35</v>
      </c>
    </row>
    <row r="10" spans="1:5" x14ac:dyDescent="0.25">
      <c r="A10" s="6"/>
      <c r="D10" s="11" t="s">
        <v>22</v>
      </c>
      <c r="E10" s="12" t="s">
        <v>36</v>
      </c>
    </row>
    <row r="11" spans="1:5" x14ac:dyDescent="0.25">
      <c r="A11" s="6"/>
      <c r="D11" s="11" t="s">
        <v>23</v>
      </c>
      <c r="E11" s="12" t="s">
        <v>37</v>
      </c>
    </row>
    <row r="12" spans="1:5" x14ac:dyDescent="0.25">
      <c r="A12" s="6"/>
      <c r="D12" s="11" t="s">
        <v>13</v>
      </c>
      <c r="E12" s="12" t="s">
        <v>38</v>
      </c>
    </row>
    <row r="13" spans="1:5" x14ac:dyDescent="0.25">
      <c r="D13" s="11" t="s">
        <v>14</v>
      </c>
      <c r="E13" s="12" t="s">
        <v>39</v>
      </c>
    </row>
    <row r="14" spans="1:5" x14ac:dyDescent="0.25">
      <c r="D14" s="11" t="s">
        <v>24</v>
      </c>
      <c r="E14" s="12" t="s">
        <v>40</v>
      </c>
    </row>
    <row r="15" spans="1:5" x14ac:dyDescent="0.25">
      <c r="D15" s="11" t="s">
        <v>25</v>
      </c>
      <c r="E15" s="12" t="s">
        <v>41</v>
      </c>
    </row>
    <row r="16" spans="1:5" x14ac:dyDescent="0.25">
      <c r="D16" s="11" t="s">
        <v>26</v>
      </c>
      <c r="E16" s="12" t="s">
        <v>42</v>
      </c>
    </row>
    <row r="17" spans="4:5" x14ac:dyDescent="0.25">
      <c r="D17" s="11" t="s">
        <v>27</v>
      </c>
      <c r="E17" s="1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classifying data.xlsx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2012-07-21T21:27:45Z</dcterms:created>
  <dcterms:modified xsi:type="dcterms:W3CDTF">2022-11-16T09:34:07Z</dcterms:modified>
  <cp:category>Excel 2016 Bible</cp:category>
</cp:coreProperties>
</file>