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1580" windowHeight="5325"/>
  </bookViews>
  <sheets>
    <sheet name="Arkusz1" sheetId="1" r:id="rId1"/>
    <sheet name="Arkusz2" sheetId="2" r:id="rId2"/>
    <sheet name="Arkusz3" sheetId="3" r:id="rId3"/>
  </sheets>
  <definedNames>
    <definedName name="Northwind" localSheetId="0" hidden="1">Arkusz1!$A$1:$B$9</definedName>
  </definedNames>
  <calcPr calcId="124519"/>
</workbook>
</file>

<file path=xl/calcChain.xml><?xml version="1.0" encoding="utf-8"?>
<calcChain xmlns="http://schemas.openxmlformats.org/spreadsheetml/2006/main">
  <c r="E3" i="1"/>
  <c r="E2"/>
</calcChain>
</file>

<file path=xl/connections.xml><?xml version="1.0" encoding="utf-8"?>
<connections xmlns="http://schemas.openxmlformats.org/spreadsheetml/2006/main">
  <connection id="1" sourceFile="D:\excel\nowe\24\Northwind.MDB" keepAlive="1" name="Northwind" description="Podsumowania sprzedaży produktów wg kategorii na podstawie wartości zwracanych przez kwerendę Sprzedaż wg produktów w 1995 roku." type="5" refreshedVersion="3" background="1" saveData="1">
    <dbPr connection="Provider=Microsoft.ACE.OLEDB.12.0;User ID=Admin;Data Source=D:\excel\nowe\24\Northwind.MDB;Mode=Share Deny Write;Extended Properties=&quot;&quot;;Jet OLEDB:System database=&quot;&quot;;Jet OLEDB:Registry Path=&quot;&quot;;Jet OLEDB:Engine Type=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Sprzedaż wg kategorii w 1995 roku" commandType="3"/>
  </connection>
</connections>
</file>

<file path=xl/sharedStrings.xml><?xml version="1.0" encoding="utf-8"?>
<sst xmlns="http://schemas.openxmlformats.org/spreadsheetml/2006/main" count="12" uniqueCount="12">
  <si>
    <t>Wyr1</t>
  </si>
  <si>
    <t>SprzedażKategorii</t>
  </si>
  <si>
    <t>Bakalie</t>
  </si>
  <si>
    <t>Mięso/Drób</t>
  </si>
  <si>
    <t>Nabiał</t>
  </si>
  <si>
    <t>Napoje</t>
  </si>
  <si>
    <t>Produkty zbożowe</t>
  </si>
  <si>
    <t>Przyprawy</t>
  </si>
  <si>
    <t>Ryby</t>
  </si>
  <si>
    <t>Słodycze</t>
  </si>
  <si>
    <t>Suma całkowita:</t>
  </si>
  <si>
    <t>Średnia: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</si>
</sst>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ny" xfId="0" builtinId="0"/>
  </cellStyles>
  <dxfs count="1">
    <dxf>
      <numFmt numFmtId="164" formatCode="#,##0.00\ &quot;zł&quot;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pieChart>
        <c:varyColors val="1"/>
        <c:ser>
          <c:idx val="0"/>
          <c:order val="0"/>
          <c:tx>
            <c:strRef>
              <c:f>Arkusz1!$B$1</c:f>
              <c:strCache>
                <c:ptCount val="1"/>
                <c:pt idx="0">
                  <c:v>SprzedażKategorii</c:v>
                </c:pt>
              </c:strCache>
            </c:strRef>
          </c:tx>
          <c:cat>
            <c:strRef>
              <c:f>Arkusz1!$A$2:$A$9</c:f>
              <c:strCache>
                <c:ptCount val="8"/>
                <c:pt idx="0">
                  <c:v>Bakalie</c:v>
                </c:pt>
                <c:pt idx="1">
                  <c:v>Mięso/Drób</c:v>
                </c:pt>
                <c:pt idx="2">
                  <c:v>Nabiał</c:v>
                </c:pt>
                <c:pt idx="3">
                  <c:v>Napoje</c:v>
                </c:pt>
                <c:pt idx="4">
                  <c:v>Produkty zbożowe</c:v>
                </c:pt>
                <c:pt idx="5">
                  <c:v>Przyprawy</c:v>
                </c:pt>
                <c:pt idx="6">
                  <c:v>Ryby</c:v>
                </c:pt>
                <c:pt idx="7">
                  <c:v>Słodycze</c:v>
                </c:pt>
              </c:strCache>
            </c:strRef>
          </c:cat>
          <c:val>
            <c:numRef>
              <c:f>Arkusz1!$B$2:$B$9</c:f>
              <c:numCache>
                <c:formatCode>#,##0.00\ "zł"</c:formatCode>
                <c:ptCount val="8"/>
                <c:pt idx="0">
                  <c:v>47537.16</c:v>
                </c:pt>
                <c:pt idx="1">
                  <c:v>80160.149999999994</c:v>
                </c:pt>
                <c:pt idx="2">
                  <c:v>117797.17</c:v>
                </c:pt>
                <c:pt idx="3">
                  <c:v>104755.68</c:v>
                </c:pt>
                <c:pt idx="4">
                  <c:v>52902.37</c:v>
                </c:pt>
                <c:pt idx="5">
                  <c:v>50074.6</c:v>
                </c:pt>
                <c:pt idx="6">
                  <c:v>62675.02</c:v>
                </c:pt>
                <c:pt idx="7">
                  <c:v>78128.73</c:v>
                </c:pt>
              </c:numCache>
            </c:numRef>
          </c:val>
        </c:ser>
        <c:dLbls/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247649</xdr:colOff>
      <xdr:row>4</xdr:row>
      <xdr:rowOff>114300</xdr:rowOff>
    </xdr:from>
    <xdr:to>
      <xdr:col>7</xdr:col>
      <xdr:colOff>247649</xdr:colOff>
      <xdr:row>17</xdr:row>
      <xdr:rowOff>85725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Northwind" connectionId="1" autoFormatId="16" applyNumberFormats="0" applyBorderFormats="0" applyFontFormats="0" applyPatternFormats="0" applyAlignmentFormats="0" applyWidthHeightFormats="0">
  <queryTableRefresh nextId="3">
    <queryTableFields count="2">
      <queryTableField id="1" name="Wyr1" tableColumnId="1"/>
      <queryTableField id="2" name="SprzedażKategorii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ela_Northwind" displayName="Tabela_Northwind" ref="A1:B9" tableType="queryTable" totalsRowShown="0">
  <autoFilter ref="A1:B9"/>
  <tableColumns count="2">
    <tableColumn id="1" uniqueName="1" name="Wyr1" queryTableFieldId="1"/>
    <tableColumn id="2" uniqueName="2" name="SprzedażKategorii" queryTableFieldId="2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E2" sqref="E2"/>
    </sheetView>
  </sheetViews>
  <sheetFormatPr defaultRowHeight="14.25"/>
  <cols>
    <col min="1" max="1" width="15.875" customWidth="1"/>
    <col min="2" max="2" width="19.625" bestFit="1" customWidth="1"/>
    <col min="4" max="4" width="15.125" customWidth="1"/>
    <col min="5" max="5" width="11.75" bestFit="1" customWidth="1"/>
  </cols>
  <sheetData>
    <row r="1" spans="1:5">
      <c r="A1" t="s">
        <v>0</v>
      </c>
      <c r="B1" t="s">
        <v>1</v>
      </c>
    </row>
    <row r="2" spans="1:5" ht="15">
      <c r="A2" t="s">
        <v>2</v>
      </c>
      <c r="B2" s="2">
        <v>47537.16</v>
      </c>
      <c r="D2" s="1" t="s">
        <v>10</v>
      </c>
      <c r="E2" s="2">
        <f>SUM(Tabela_Northwind[SprzedażKategorii])</f>
        <v>594030.88</v>
      </c>
    </row>
    <row r="3" spans="1:5" ht="15">
      <c r="A3" t="s">
        <v>3</v>
      </c>
      <c r="B3" s="2">
        <v>80160.149999999994</v>
      </c>
      <c r="D3" s="1" t="s">
        <v>11</v>
      </c>
      <c r="E3" s="2">
        <f>AVERAGE(Tabela_Northwind[SprzedażKategorii])</f>
        <v>74253.86</v>
      </c>
    </row>
    <row r="4" spans="1:5">
      <c r="A4" t="s">
        <v>4</v>
      </c>
      <c r="B4" s="2">
        <v>117797.17</v>
      </c>
    </row>
    <row r="5" spans="1:5">
      <c r="A5" t="s">
        <v>5</v>
      </c>
      <c r="B5" s="2">
        <v>104755.68</v>
      </c>
    </row>
    <row r="6" spans="1:5">
      <c r="A6" t="s">
        <v>6</v>
      </c>
      <c r="B6" s="2">
        <v>52902.37</v>
      </c>
    </row>
    <row r="7" spans="1:5">
      <c r="A7" t="s">
        <v>7</v>
      </c>
      <c r="B7" s="2">
        <v>50074.6</v>
      </c>
    </row>
    <row r="8" spans="1:5">
      <c r="A8" t="s">
        <v>8</v>
      </c>
      <c r="B8" s="2">
        <v>62675.02</v>
      </c>
    </row>
    <row r="9" spans="1:5">
      <c r="A9" t="s">
        <v>9</v>
      </c>
      <c r="B9" s="2">
        <v>78128.73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Kaczmarek</dc:creator>
  <cp:lastModifiedBy>Daniel Kaczmarek</cp:lastModifiedBy>
  <dcterms:created xsi:type="dcterms:W3CDTF">2007-04-23T12:32:36Z</dcterms:created>
  <dcterms:modified xsi:type="dcterms:W3CDTF">2007-04-23T13:34:20Z</dcterms:modified>
</cp:coreProperties>
</file>