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9125" windowHeight="12090"/>
  </bookViews>
  <sheets>
    <sheet name="Należności od kontrahentów" sheetId="1" r:id="rId1"/>
    <sheet name="Klienci" sheetId="2" r:id="rId2"/>
    <sheet name="Spis DVD" sheetId="3" r:id="rId3"/>
  </sheets>
  <calcPr calcId="124519"/>
</workbook>
</file>

<file path=xl/calcChain.xml><?xml version="1.0" encoding="utf-8"?>
<calcChain xmlns="http://schemas.openxmlformats.org/spreadsheetml/2006/main">
  <c r="H56" i="1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</calcChain>
</file>

<file path=xl/sharedStrings.xml><?xml version="1.0" encoding="utf-8"?>
<sst xmlns="http://schemas.openxmlformats.org/spreadsheetml/2006/main" count="113" uniqueCount="38">
  <si>
    <t>10-0009</t>
  </si>
  <si>
    <t>02-0200</t>
  </si>
  <si>
    <t>01-0045</t>
  </si>
  <si>
    <t>08-2255</t>
  </si>
  <si>
    <t>12-1212</t>
  </si>
  <si>
    <t>07-4441</t>
  </si>
  <si>
    <t>12-3456</t>
  </si>
  <si>
    <t>09-2111</t>
  </si>
  <si>
    <t>14-1882</t>
  </si>
  <si>
    <t>14-5741</t>
  </si>
  <si>
    <t>07-0025</t>
  </si>
  <si>
    <t>16-9734</t>
  </si>
  <si>
    <t>16-6658</t>
  </si>
  <si>
    <t>Nazwa kontrahenta</t>
  </si>
  <si>
    <t>Numer kontrahenta</t>
  </si>
  <si>
    <t>Numer faktury</t>
  </si>
  <si>
    <t>Kwota z faktury</t>
  </si>
  <si>
    <t>Termin płatności</t>
  </si>
  <si>
    <t>Data zapłaty</t>
  </si>
  <si>
    <t>Opóźnienie</t>
  </si>
  <si>
    <t xml:space="preserve">Bieżąca data: </t>
  </si>
  <si>
    <t>Meble Brimson</t>
  </si>
  <si>
    <t>Chimera - Usługi Różne</t>
  </si>
  <si>
    <t>Superdrzwi Sp. z o.o.</t>
  </si>
  <si>
    <t>Pałac Sportów S.C.</t>
  </si>
  <si>
    <t>Wyroby Papiernicze Kasia</t>
  </si>
  <si>
    <t>Samotny Wilk Soft</t>
  </si>
  <si>
    <t>Megan - Wytwórnia</t>
  </si>
  <si>
    <t>O'Donoghue Polska S.A.</t>
  </si>
  <si>
    <t>Firma Solidna S.K.</t>
  </si>
  <si>
    <t>Refco - Wyposażenie Biur</t>
  </si>
  <si>
    <t>Renad i Syn S.C.</t>
  </si>
  <si>
    <t>Rozwiązania dla Biur</t>
  </si>
  <si>
    <t>Samson Sp. z o.o.</t>
  </si>
  <si>
    <t>Biuro Projektowe Wojtasik</t>
  </si>
  <si>
    <t>Stefan Sp. z o.o.</t>
  </si>
  <si>
    <t>Reston i Partnerzy Radcy Prawni</t>
  </si>
  <si>
    <t>Rekord</t>
  </si>
</sst>
</file>

<file path=xl/styles.xml><?xml version="1.0" encoding="utf-8"?>
<styleSheet xmlns="http://schemas.openxmlformats.org/spreadsheetml/2006/main">
  <numFmts count="2">
    <numFmt numFmtId="164" formatCode="[$-415]d\ mmmm\ yyyy;@"/>
    <numFmt numFmtId="165" formatCode="#,##0.00\ &quot;zł&quot;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165" fontId="1" fillId="0" borderId="0" xfId="0" applyNumberFormat="1" applyFont="1"/>
    <xf numFmtId="164" fontId="1" fillId="0" borderId="0" xfId="0" applyNumberFormat="1" applyFo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</cellXfs>
  <cellStyles count="1">
    <cellStyle name="Normalny" xfId="0" builtinId="0"/>
  </cellStyles>
  <dxfs count="10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[$-415]d\ mmmm\ yyyy;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[$-415]d\ mmmm\ yyyy;@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zł&quot;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bottom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4:H56" totalsRowShown="0" headerRowDxfId="9" dataDxfId="8">
  <autoFilter ref="A4:H56">
    <filterColumn colId="0"/>
  </autoFilter>
  <sortState ref="A5:H56">
    <sortCondition ref="A4:A56"/>
  </sortState>
  <tableColumns count="8">
    <tableColumn id="8" name="Rekord" dataDxfId="7"/>
    <tableColumn id="1" name="Nazwa kontrahenta" dataDxfId="0"/>
    <tableColumn id="2" name="Numer kontrahenta" dataDxfId="6"/>
    <tableColumn id="3" name="Numer faktury" dataDxfId="5"/>
    <tableColumn id="4" name="Kwota z faktury" dataDxfId="4"/>
    <tableColumn id="5" name="Termin płatności" dataDxfId="3"/>
    <tableColumn id="6" name="Data zapłaty" dataDxfId="2"/>
    <tableColumn id="7" name="Opóźnienie" dataDxfId="1">
      <calculatedColumnFormula>IF(AND(ISBLANK(G5),$B$1- F5&gt;0),$B$1- F5,"")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6"/>
  <sheetViews>
    <sheetView tabSelected="1" workbookViewId="0">
      <selection activeCell="B4" sqref="B4:H4"/>
    </sheetView>
  </sheetViews>
  <sheetFormatPr defaultRowHeight="14.25"/>
  <cols>
    <col min="1" max="1" width="13.25" customWidth="1"/>
    <col min="2" max="2" width="23.125" style="1" customWidth="1"/>
    <col min="3" max="3" width="17" style="1" customWidth="1"/>
    <col min="4" max="4" width="14.625" style="3" customWidth="1"/>
    <col min="5" max="5" width="15.5" style="2" customWidth="1"/>
    <col min="6" max="6" width="16.375" style="2" customWidth="1"/>
    <col min="7" max="7" width="13.75" customWidth="1"/>
    <col min="8" max="8" width="13.5" customWidth="1"/>
  </cols>
  <sheetData>
    <row r="1" spans="1:8" ht="15">
      <c r="A1" s="11" t="s">
        <v>20</v>
      </c>
      <c r="B1" s="12">
        <v>39133</v>
      </c>
    </row>
    <row r="4" spans="1:8" s="1" customFormat="1" ht="15">
      <c r="A4" s="8" t="s">
        <v>37</v>
      </c>
      <c r="B4" s="8" t="s">
        <v>13</v>
      </c>
      <c r="C4" s="8" t="s">
        <v>14</v>
      </c>
      <c r="D4" s="8" t="s">
        <v>15</v>
      </c>
      <c r="E4" s="9" t="s">
        <v>16</v>
      </c>
      <c r="F4" s="10" t="s">
        <v>17</v>
      </c>
      <c r="G4" s="10" t="s">
        <v>18</v>
      </c>
      <c r="H4" s="8" t="s">
        <v>19</v>
      </c>
    </row>
    <row r="5" spans="1:8" ht="15">
      <c r="A5" s="4">
        <v>1</v>
      </c>
      <c r="B5" s="5" t="s">
        <v>21</v>
      </c>
      <c r="C5" s="4" t="s">
        <v>0</v>
      </c>
      <c r="D5" s="4">
        <v>117321</v>
      </c>
      <c r="E5" s="6">
        <v>2144.5500000000002</v>
      </c>
      <c r="F5" s="7">
        <v>39101</v>
      </c>
      <c r="G5" s="7"/>
      <c r="H5" s="4">
        <f t="shared" ref="H5:H36" si="0">IF(AND(ISBLANK(G5),$B$1- F5&gt;0),$B$1- F5,"")</f>
        <v>32</v>
      </c>
    </row>
    <row r="6" spans="1:8" ht="15">
      <c r="A6" s="4">
        <v>2</v>
      </c>
      <c r="B6" s="5" t="s">
        <v>21</v>
      </c>
      <c r="C6" s="4" t="s">
        <v>0</v>
      </c>
      <c r="D6" s="4">
        <v>117327</v>
      </c>
      <c r="E6" s="6">
        <v>1847.25</v>
      </c>
      <c r="F6" s="7">
        <v>39114</v>
      </c>
      <c r="G6" s="7"/>
      <c r="H6" s="4">
        <f t="shared" si="0"/>
        <v>19</v>
      </c>
    </row>
    <row r="7" spans="1:8" ht="15">
      <c r="A7" s="4">
        <v>3</v>
      </c>
      <c r="B7" s="5" t="s">
        <v>21</v>
      </c>
      <c r="C7" s="4" t="s">
        <v>0</v>
      </c>
      <c r="D7" s="4">
        <v>117339</v>
      </c>
      <c r="E7" s="6">
        <v>1234.69</v>
      </c>
      <c r="F7" s="7">
        <v>39132</v>
      </c>
      <c r="G7" s="7">
        <v>39130</v>
      </c>
      <c r="H7" s="4" t="str">
        <f t="shared" si="0"/>
        <v/>
      </c>
    </row>
    <row r="8" spans="1:8" ht="15">
      <c r="A8" s="4">
        <v>4</v>
      </c>
      <c r="B8" s="5" t="s">
        <v>21</v>
      </c>
      <c r="C8" s="4" t="s">
        <v>0</v>
      </c>
      <c r="D8" s="4">
        <v>117344</v>
      </c>
      <c r="E8" s="6">
        <v>875.5</v>
      </c>
      <c r="F8" s="7">
        <v>39146</v>
      </c>
      <c r="G8" s="7">
        <v>39141</v>
      </c>
      <c r="H8" s="4" t="str">
        <f t="shared" si="0"/>
        <v/>
      </c>
    </row>
    <row r="9" spans="1:8" ht="15">
      <c r="A9" s="4">
        <v>5</v>
      </c>
      <c r="B9" s="5" t="s">
        <v>21</v>
      </c>
      <c r="C9" s="4" t="s">
        <v>0</v>
      </c>
      <c r="D9" s="4">
        <v>117353</v>
      </c>
      <c r="E9" s="6">
        <v>898.54</v>
      </c>
      <c r="F9" s="7">
        <v>39161</v>
      </c>
      <c r="G9" s="7">
        <v>39156</v>
      </c>
      <c r="H9" s="4" t="str">
        <f t="shared" si="0"/>
        <v/>
      </c>
    </row>
    <row r="10" spans="1:8" ht="15">
      <c r="A10" s="4">
        <v>6</v>
      </c>
      <c r="B10" s="5" t="s">
        <v>22</v>
      </c>
      <c r="C10" s="4" t="s">
        <v>1</v>
      </c>
      <c r="D10" s="4">
        <v>117318</v>
      </c>
      <c r="E10" s="6">
        <v>3005.14</v>
      </c>
      <c r="F10" s="7">
        <v>39096</v>
      </c>
      <c r="G10" s="7">
        <v>39101</v>
      </c>
      <c r="H10" s="4" t="str">
        <f t="shared" si="0"/>
        <v/>
      </c>
    </row>
    <row r="11" spans="1:8" ht="15">
      <c r="A11" s="4">
        <v>7</v>
      </c>
      <c r="B11" s="5" t="s">
        <v>22</v>
      </c>
      <c r="C11" s="4" t="s">
        <v>1</v>
      </c>
      <c r="D11" s="4">
        <v>117334</v>
      </c>
      <c r="E11" s="6">
        <v>303.64999999999998</v>
      </c>
      <c r="F11" s="7">
        <v>39125</v>
      </c>
      <c r="G11" s="7">
        <v>39129</v>
      </c>
      <c r="H11" s="4" t="str">
        <f t="shared" si="0"/>
        <v/>
      </c>
    </row>
    <row r="12" spans="1:8" ht="15">
      <c r="A12" s="4">
        <v>8</v>
      </c>
      <c r="B12" s="5" t="s">
        <v>22</v>
      </c>
      <c r="C12" s="4" t="s">
        <v>1</v>
      </c>
      <c r="D12" s="4">
        <v>117345</v>
      </c>
      <c r="E12" s="6">
        <v>588.88</v>
      </c>
      <c r="F12" s="7">
        <v>39147</v>
      </c>
      <c r="G12" s="7">
        <v>39147</v>
      </c>
      <c r="H12" s="4" t="str">
        <f t="shared" si="0"/>
        <v/>
      </c>
    </row>
    <row r="13" spans="1:8" ht="15">
      <c r="A13" s="4">
        <v>9</v>
      </c>
      <c r="B13" s="5" t="s">
        <v>22</v>
      </c>
      <c r="C13" s="4" t="s">
        <v>1</v>
      </c>
      <c r="D13" s="4">
        <v>117350</v>
      </c>
      <c r="E13" s="6">
        <v>456.21</v>
      </c>
      <c r="F13" s="7">
        <v>39156</v>
      </c>
      <c r="G13" s="7">
        <v>39152</v>
      </c>
      <c r="H13" s="4" t="str">
        <f t="shared" si="0"/>
        <v/>
      </c>
    </row>
    <row r="14" spans="1:8" ht="15">
      <c r="A14" s="4">
        <v>10</v>
      </c>
      <c r="B14" s="5" t="s">
        <v>23</v>
      </c>
      <c r="C14" s="4" t="s">
        <v>2</v>
      </c>
      <c r="D14" s="4">
        <v>117319</v>
      </c>
      <c r="E14" s="6">
        <v>78.849999999999994</v>
      </c>
      <c r="F14" s="7">
        <v>39098</v>
      </c>
      <c r="G14" s="7">
        <v>39098</v>
      </c>
      <c r="H14" s="4" t="str">
        <f t="shared" si="0"/>
        <v/>
      </c>
    </row>
    <row r="15" spans="1:8" ht="15">
      <c r="A15" s="4">
        <v>11</v>
      </c>
      <c r="B15" s="5" t="s">
        <v>23</v>
      </c>
      <c r="C15" s="4" t="s">
        <v>2</v>
      </c>
      <c r="D15" s="4">
        <v>117324</v>
      </c>
      <c r="E15" s="6">
        <v>101.01</v>
      </c>
      <c r="F15" s="7">
        <v>39108</v>
      </c>
      <c r="G15" s="7"/>
      <c r="H15" s="4">
        <f t="shared" si="0"/>
        <v>25</v>
      </c>
    </row>
    <row r="16" spans="1:8" ht="15">
      <c r="A16" s="4">
        <v>12</v>
      </c>
      <c r="B16" s="5" t="s">
        <v>23</v>
      </c>
      <c r="C16" s="4" t="s">
        <v>2</v>
      </c>
      <c r="D16" s="4">
        <v>117328</v>
      </c>
      <c r="E16" s="6">
        <v>58.5</v>
      </c>
      <c r="F16" s="7">
        <v>39115</v>
      </c>
      <c r="G16" s="7"/>
      <c r="H16" s="4">
        <f t="shared" si="0"/>
        <v>18</v>
      </c>
    </row>
    <row r="17" spans="1:8" ht="15">
      <c r="A17" s="4">
        <v>13</v>
      </c>
      <c r="B17" s="5" t="s">
        <v>23</v>
      </c>
      <c r="C17" s="4" t="s">
        <v>2</v>
      </c>
      <c r="D17" s="4">
        <v>117333</v>
      </c>
      <c r="E17" s="6">
        <v>1685.74</v>
      </c>
      <c r="F17" s="7">
        <v>39124</v>
      </c>
      <c r="G17" s="7">
        <v>39122</v>
      </c>
      <c r="H17" s="4" t="str">
        <f t="shared" si="0"/>
        <v/>
      </c>
    </row>
    <row r="18" spans="1:8" ht="15">
      <c r="A18" s="4">
        <v>14</v>
      </c>
      <c r="B18" s="5" t="s">
        <v>24</v>
      </c>
      <c r="C18" s="4" t="s">
        <v>3</v>
      </c>
      <c r="D18" s="4">
        <v>117316</v>
      </c>
      <c r="E18" s="6">
        <v>1584.2</v>
      </c>
      <c r="F18" s="7">
        <v>39094</v>
      </c>
      <c r="G18" s="7"/>
      <c r="H18" s="4">
        <f t="shared" si="0"/>
        <v>39</v>
      </c>
    </row>
    <row r="19" spans="1:8" ht="15">
      <c r="A19" s="4">
        <v>15</v>
      </c>
      <c r="B19" s="5" t="s">
        <v>24</v>
      </c>
      <c r="C19" s="4" t="s">
        <v>3</v>
      </c>
      <c r="D19" s="4">
        <v>117337</v>
      </c>
      <c r="E19" s="6">
        <v>4347.21</v>
      </c>
      <c r="F19" s="7">
        <v>39131</v>
      </c>
      <c r="G19" s="7">
        <v>39130</v>
      </c>
      <c r="H19" s="4" t="str">
        <f t="shared" si="0"/>
        <v/>
      </c>
    </row>
    <row r="20" spans="1:8" ht="15">
      <c r="A20" s="4">
        <v>16</v>
      </c>
      <c r="B20" s="5" t="s">
        <v>24</v>
      </c>
      <c r="C20" s="4" t="s">
        <v>3</v>
      </c>
      <c r="D20" s="4">
        <v>117349</v>
      </c>
      <c r="E20" s="6">
        <v>1689.5</v>
      </c>
      <c r="F20" s="7">
        <v>39155</v>
      </c>
      <c r="G20" s="7"/>
      <c r="H20" s="4" t="str">
        <f t="shared" si="0"/>
        <v/>
      </c>
    </row>
    <row r="21" spans="1:8" ht="15">
      <c r="A21" s="4">
        <v>17</v>
      </c>
      <c r="B21" s="5" t="s">
        <v>25</v>
      </c>
      <c r="C21" s="4" t="s">
        <v>4</v>
      </c>
      <c r="D21" s="4">
        <v>117322</v>
      </c>
      <c r="E21" s="6">
        <v>234.69</v>
      </c>
      <c r="F21" s="7">
        <v>39102</v>
      </c>
      <c r="G21" s="7"/>
      <c r="H21" s="4">
        <f t="shared" si="0"/>
        <v>31</v>
      </c>
    </row>
    <row r="22" spans="1:8" ht="15">
      <c r="A22" s="4">
        <v>18</v>
      </c>
      <c r="B22" s="5" t="s">
        <v>25</v>
      </c>
      <c r="C22" s="4" t="s">
        <v>4</v>
      </c>
      <c r="D22" s="4">
        <v>117340</v>
      </c>
      <c r="E22" s="6">
        <v>1157.58</v>
      </c>
      <c r="F22" s="7">
        <v>39134</v>
      </c>
      <c r="G22" s="7"/>
      <c r="H22" s="4" t="str">
        <f t="shared" si="0"/>
        <v/>
      </c>
    </row>
    <row r="23" spans="1:8" ht="15">
      <c r="A23" s="4">
        <v>19</v>
      </c>
      <c r="B23" s="5" t="s">
        <v>25</v>
      </c>
      <c r="C23" s="4" t="s">
        <v>4</v>
      </c>
      <c r="D23" s="4">
        <v>117351</v>
      </c>
      <c r="E23" s="6">
        <v>12474.25</v>
      </c>
      <c r="F23" s="7">
        <v>39158</v>
      </c>
      <c r="G23" s="7"/>
      <c r="H23" s="4" t="str">
        <f t="shared" si="0"/>
        <v/>
      </c>
    </row>
    <row r="24" spans="1:8" ht="15">
      <c r="A24" s="4">
        <v>20</v>
      </c>
      <c r="B24" s="5" t="s">
        <v>25</v>
      </c>
      <c r="C24" s="4" t="s">
        <v>4</v>
      </c>
      <c r="D24" s="4">
        <v>117354</v>
      </c>
      <c r="E24" s="6">
        <v>1234.56</v>
      </c>
      <c r="F24" s="7">
        <v>39162</v>
      </c>
      <c r="G24" s="7"/>
      <c r="H24" s="4" t="str">
        <f t="shared" si="0"/>
        <v/>
      </c>
    </row>
    <row r="25" spans="1:8" ht="15">
      <c r="A25" s="4">
        <v>21</v>
      </c>
      <c r="B25" s="5" t="s">
        <v>25</v>
      </c>
      <c r="C25" s="4" t="s">
        <v>4</v>
      </c>
      <c r="D25" s="4">
        <v>117355</v>
      </c>
      <c r="E25" s="6">
        <v>1584.2</v>
      </c>
      <c r="F25" s="7">
        <v>39164</v>
      </c>
      <c r="G25" s="7"/>
      <c r="H25" s="4" t="str">
        <f t="shared" si="0"/>
        <v/>
      </c>
    </row>
    <row r="26" spans="1:8" ht="15">
      <c r="A26" s="4">
        <v>22</v>
      </c>
      <c r="B26" s="5" t="s">
        <v>26</v>
      </c>
      <c r="C26" s="4" t="s">
        <v>5</v>
      </c>
      <c r="D26" s="4">
        <v>117326</v>
      </c>
      <c r="E26" s="6">
        <v>2567.12</v>
      </c>
      <c r="F26" s="7">
        <v>39111</v>
      </c>
      <c r="G26" s="7">
        <v>39106</v>
      </c>
      <c r="H26" s="4" t="str">
        <f t="shared" si="0"/>
        <v/>
      </c>
    </row>
    <row r="27" spans="1:8" ht="15">
      <c r="A27" s="4">
        <v>23</v>
      </c>
      <c r="B27" s="5" t="s">
        <v>27</v>
      </c>
      <c r="C27" s="4" t="s">
        <v>6</v>
      </c>
      <c r="D27" s="4">
        <v>117320</v>
      </c>
      <c r="E27" s="6">
        <v>4347.21</v>
      </c>
      <c r="F27" s="7">
        <v>39101</v>
      </c>
      <c r="G27" s="7">
        <v>39096</v>
      </c>
      <c r="H27" s="4" t="str">
        <f t="shared" si="0"/>
        <v/>
      </c>
    </row>
    <row r="28" spans="1:8" ht="15">
      <c r="A28" s="4">
        <v>24</v>
      </c>
      <c r="B28" s="5" t="s">
        <v>27</v>
      </c>
      <c r="C28" s="4" t="s">
        <v>6</v>
      </c>
      <c r="D28" s="4">
        <v>117341</v>
      </c>
      <c r="E28" s="6">
        <v>11585.23</v>
      </c>
      <c r="F28" s="7">
        <v>39138</v>
      </c>
      <c r="G28" s="7"/>
      <c r="H28" s="4" t="str">
        <f t="shared" si="0"/>
        <v/>
      </c>
    </row>
    <row r="29" spans="1:8" ht="15">
      <c r="A29" s="4">
        <v>25</v>
      </c>
      <c r="B29" s="5" t="s">
        <v>27</v>
      </c>
      <c r="C29" s="4" t="s">
        <v>6</v>
      </c>
      <c r="D29" s="4">
        <v>117352</v>
      </c>
      <c r="E29" s="6">
        <v>898.54</v>
      </c>
      <c r="F29" s="7">
        <v>39161</v>
      </c>
      <c r="G29" s="7"/>
      <c r="H29" s="4" t="str">
        <f t="shared" si="0"/>
        <v/>
      </c>
    </row>
    <row r="30" spans="1:8" ht="15">
      <c r="A30" s="4">
        <v>26</v>
      </c>
      <c r="B30" s="5" t="s">
        <v>28</v>
      </c>
      <c r="C30" s="4" t="s">
        <v>7</v>
      </c>
      <c r="D30" s="4">
        <v>117329</v>
      </c>
      <c r="E30" s="6">
        <v>1234.56</v>
      </c>
      <c r="F30" s="7">
        <v>39116</v>
      </c>
      <c r="G30" s="7"/>
      <c r="H30" s="4">
        <f t="shared" si="0"/>
        <v>17</v>
      </c>
    </row>
    <row r="31" spans="1:8" ht="15">
      <c r="A31" s="4">
        <v>27</v>
      </c>
      <c r="B31" s="5" t="s">
        <v>28</v>
      </c>
      <c r="C31" s="4" t="s">
        <v>7</v>
      </c>
      <c r="D31" s="4">
        <v>117338</v>
      </c>
      <c r="E31" s="6">
        <v>2144.5500000000002</v>
      </c>
      <c r="F31" s="7">
        <v>39131</v>
      </c>
      <c r="G31" s="7"/>
      <c r="H31" s="4">
        <f t="shared" si="0"/>
        <v>2</v>
      </c>
    </row>
    <row r="32" spans="1:8" ht="15">
      <c r="A32" s="4">
        <v>28</v>
      </c>
      <c r="B32" s="5" t="s">
        <v>28</v>
      </c>
      <c r="C32" s="4" t="s">
        <v>7</v>
      </c>
      <c r="D32" s="4">
        <v>117358</v>
      </c>
      <c r="E32" s="6">
        <v>2567.12</v>
      </c>
      <c r="F32" s="7">
        <v>39176</v>
      </c>
      <c r="G32" s="7"/>
      <c r="H32" s="4" t="str">
        <f t="shared" si="0"/>
        <v/>
      </c>
    </row>
    <row r="33" spans="1:8" ht="15">
      <c r="A33" s="4">
        <v>29</v>
      </c>
      <c r="B33" s="5" t="s">
        <v>29</v>
      </c>
      <c r="C33" s="4" t="s">
        <v>8</v>
      </c>
      <c r="D33" s="4">
        <v>117342</v>
      </c>
      <c r="E33" s="6">
        <v>2567.12</v>
      </c>
      <c r="F33" s="7">
        <v>39141</v>
      </c>
      <c r="G33" s="7">
        <v>39156</v>
      </c>
      <c r="H33" s="4" t="str">
        <f t="shared" si="0"/>
        <v/>
      </c>
    </row>
    <row r="34" spans="1:8" ht="15">
      <c r="A34" s="4">
        <v>30</v>
      </c>
      <c r="B34" s="5" t="s">
        <v>30</v>
      </c>
      <c r="C34" s="4" t="s">
        <v>9</v>
      </c>
      <c r="D34" s="4">
        <v>117317</v>
      </c>
      <c r="E34" s="6">
        <v>303.64999999999998</v>
      </c>
      <c r="F34" s="7">
        <v>39095</v>
      </c>
      <c r="G34" s="7"/>
      <c r="H34" s="4">
        <f t="shared" si="0"/>
        <v>38</v>
      </c>
    </row>
    <row r="35" spans="1:8" ht="15">
      <c r="A35" s="4">
        <v>31</v>
      </c>
      <c r="B35" s="5" t="s">
        <v>30</v>
      </c>
      <c r="C35" s="4" t="s">
        <v>9</v>
      </c>
      <c r="D35" s="4">
        <v>117330</v>
      </c>
      <c r="E35" s="6">
        <v>456.78</v>
      </c>
      <c r="F35" s="7">
        <v>39116</v>
      </c>
      <c r="G35" s="7"/>
      <c r="H35" s="4">
        <f t="shared" si="0"/>
        <v>17</v>
      </c>
    </row>
    <row r="36" spans="1:8" ht="15">
      <c r="A36" s="4">
        <v>32</v>
      </c>
      <c r="B36" s="5" t="s">
        <v>30</v>
      </c>
      <c r="C36" s="4" t="s">
        <v>9</v>
      </c>
      <c r="D36" s="4">
        <v>117343</v>
      </c>
      <c r="E36" s="6">
        <v>1234.56</v>
      </c>
      <c r="F36" s="7">
        <v>39146</v>
      </c>
      <c r="G36" s="7"/>
      <c r="H36" s="4" t="str">
        <f t="shared" si="0"/>
        <v/>
      </c>
    </row>
    <row r="37" spans="1:8" ht="15">
      <c r="A37" s="4">
        <v>33</v>
      </c>
      <c r="B37" s="5" t="s">
        <v>30</v>
      </c>
      <c r="C37" s="4" t="s">
        <v>9</v>
      </c>
      <c r="D37" s="4">
        <v>117361</v>
      </c>
      <c r="E37" s="6">
        <v>854.5</v>
      </c>
      <c r="F37" s="7">
        <v>39193</v>
      </c>
      <c r="G37" s="7">
        <v>39208</v>
      </c>
      <c r="H37" s="4" t="str">
        <f t="shared" ref="H37:H56" si="1">IF(AND(ISBLANK(G37),$B$1- F37&gt;0),$B$1- F37,"")</f>
        <v/>
      </c>
    </row>
    <row r="38" spans="1:8" ht="15">
      <c r="A38" s="4">
        <v>34</v>
      </c>
      <c r="B38" s="5" t="s">
        <v>30</v>
      </c>
      <c r="C38" s="4" t="s">
        <v>9</v>
      </c>
      <c r="D38" s="4">
        <v>117363</v>
      </c>
      <c r="E38" s="6">
        <v>3210.98</v>
      </c>
      <c r="F38" s="7">
        <v>39207</v>
      </c>
      <c r="G38" s="7">
        <v>39222</v>
      </c>
      <c r="H38" s="4" t="str">
        <f t="shared" si="1"/>
        <v/>
      </c>
    </row>
    <row r="39" spans="1:8" ht="15">
      <c r="A39" s="4">
        <v>35</v>
      </c>
      <c r="B39" s="5" t="s">
        <v>30</v>
      </c>
      <c r="C39" s="4" t="s">
        <v>9</v>
      </c>
      <c r="D39" s="4">
        <v>117364</v>
      </c>
      <c r="E39" s="6">
        <v>1642.75</v>
      </c>
      <c r="F39" s="7">
        <v>39222</v>
      </c>
      <c r="G39" s="7"/>
      <c r="H39" s="4" t="str">
        <f t="shared" si="1"/>
        <v/>
      </c>
    </row>
    <row r="40" spans="1:8" ht="15">
      <c r="A40" s="4">
        <v>36</v>
      </c>
      <c r="B40" s="5" t="s">
        <v>30</v>
      </c>
      <c r="C40" s="4" t="s">
        <v>9</v>
      </c>
      <c r="D40" s="4">
        <v>117365</v>
      </c>
      <c r="E40" s="6">
        <v>422.76</v>
      </c>
      <c r="F40" s="7">
        <v>39243</v>
      </c>
      <c r="G40" s="7"/>
      <c r="H40" s="4" t="str">
        <f t="shared" si="1"/>
        <v/>
      </c>
    </row>
    <row r="41" spans="1:8" ht="15">
      <c r="A41" s="4">
        <v>37</v>
      </c>
      <c r="B41" s="5" t="s">
        <v>31</v>
      </c>
      <c r="C41" s="4" t="s">
        <v>10</v>
      </c>
      <c r="D41" s="4">
        <v>117331</v>
      </c>
      <c r="E41" s="6">
        <v>565.77</v>
      </c>
      <c r="F41" s="7">
        <v>39121</v>
      </c>
      <c r="G41" s="7"/>
      <c r="H41" s="4">
        <f t="shared" si="1"/>
        <v>12</v>
      </c>
    </row>
    <row r="42" spans="1:8" ht="15">
      <c r="A42" s="4">
        <v>38</v>
      </c>
      <c r="B42" s="5" t="s">
        <v>31</v>
      </c>
      <c r="C42" s="4" t="s">
        <v>10</v>
      </c>
      <c r="D42" s="4">
        <v>117335</v>
      </c>
      <c r="E42" s="6">
        <v>3005.14</v>
      </c>
      <c r="F42" s="7">
        <v>39126</v>
      </c>
      <c r="G42" s="7"/>
      <c r="H42" s="4">
        <f t="shared" si="1"/>
        <v>7</v>
      </c>
    </row>
    <row r="43" spans="1:8" ht="15">
      <c r="A43" s="4">
        <v>39</v>
      </c>
      <c r="B43" s="5" t="s">
        <v>31</v>
      </c>
      <c r="C43" s="4" t="s">
        <v>10</v>
      </c>
      <c r="D43" s="4">
        <v>117359</v>
      </c>
      <c r="E43" s="6">
        <v>1125.75</v>
      </c>
      <c r="F43" s="7">
        <v>39181</v>
      </c>
      <c r="G43" s="7"/>
      <c r="H43" s="4" t="str">
        <f t="shared" si="1"/>
        <v/>
      </c>
    </row>
    <row r="44" spans="1:8" ht="15">
      <c r="A44" s="4">
        <v>40</v>
      </c>
      <c r="B44" s="5" t="s">
        <v>36</v>
      </c>
      <c r="C44" s="4" t="s">
        <v>5</v>
      </c>
      <c r="D44" s="4">
        <v>117357</v>
      </c>
      <c r="E44" s="6">
        <v>2144.5500000000002</v>
      </c>
      <c r="F44" s="7">
        <v>39171</v>
      </c>
      <c r="G44" s="7">
        <v>39186</v>
      </c>
      <c r="H44" s="4" t="str">
        <f t="shared" si="1"/>
        <v/>
      </c>
    </row>
    <row r="45" spans="1:8" ht="15">
      <c r="A45" s="4">
        <v>41</v>
      </c>
      <c r="B45" s="5" t="s">
        <v>32</v>
      </c>
      <c r="C45" s="4" t="s">
        <v>5</v>
      </c>
      <c r="D45" s="4">
        <v>117336</v>
      </c>
      <c r="E45" s="6">
        <v>78.849999999999994</v>
      </c>
      <c r="F45" s="7">
        <v>39128</v>
      </c>
      <c r="G45" s="7">
        <v>39143</v>
      </c>
      <c r="H45" s="4" t="str">
        <f t="shared" si="1"/>
        <v/>
      </c>
    </row>
    <row r="46" spans="1:8" ht="15">
      <c r="A46" s="4">
        <v>42</v>
      </c>
      <c r="B46" s="5" t="s">
        <v>32</v>
      </c>
      <c r="C46" s="4" t="s">
        <v>11</v>
      </c>
      <c r="D46" s="4">
        <v>117348</v>
      </c>
      <c r="E46" s="6">
        <v>157.25</v>
      </c>
      <c r="F46" s="7">
        <v>39154</v>
      </c>
      <c r="G46" s="7">
        <v>39169</v>
      </c>
      <c r="H46" s="4" t="str">
        <f t="shared" si="1"/>
        <v/>
      </c>
    </row>
    <row r="47" spans="1:8" ht="15">
      <c r="A47" s="4">
        <v>43</v>
      </c>
      <c r="B47" s="5" t="s">
        <v>32</v>
      </c>
      <c r="C47" s="4" t="s">
        <v>11</v>
      </c>
      <c r="D47" s="4">
        <v>117348</v>
      </c>
      <c r="E47" s="6">
        <v>157.25</v>
      </c>
      <c r="F47" s="7">
        <v>39154</v>
      </c>
      <c r="G47" s="7">
        <v>39169</v>
      </c>
      <c r="H47" s="4" t="str">
        <f t="shared" si="1"/>
        <v/>
      </c>
    </row>
    <row r="48" spans="1:8" ht="15">
      <c r="A48" s="4">
        <v>44</v>
      </c>
      <c r="B48" s="5" t="s">
        <v>33</v>
      </c>
      <c r="C48" s="4" t="s">
        <v>12</v>
      </c>
      <c r="D48" s="4">
        <v>117332</v>
      </c>
      <c r="E48" s="6">
        <v>898.54</v>
      </c>
      <c r="F48" s="7">
        <v>39120</v>
      </c>
      <c r="G48" s="7"/>
      <c r="H48" s="4">
        <f t="shared" si="1"/>
        <v>13</v>
      </c>
    </row>
    <row r="49" spans="1:8" ht="15">
      <c r="A49" s="4">
        <v>45</v>
      </c>
      <c r="B49" s="5" t="s">
        <v>33</v>
      </c>
      <c r="C49" s="4" t="s">
        <v>12</v>
      </c>
      <c r="D49" s="4">
        <v>117346</v>
      </c>
      <c r="E49" s="6">
        <v>565.77</v>
      </c>
      <c r="F49" s="7">
        <v>39151</v>
      </c>
      <c r="G49" s="7"/>
      <c r="H49" s="4" t="str">
        <f t="shared" si="1"/>
        <v/>
      </c>
    </row>
    <row r="50" spans="1:8" ht="15">
      <c r="A50" s="4">
        <v>46</v>
      </c>
      <c r="B50" s="5" t="s">
        <v>33</v>
      </c>
      <c r="C50" s="4" t="s">
        <v>12</v>
      </c>
      <c r="D50" s="4">
        <v>117360</v>
      </c>
      <c r="E50" s="6">
        <v>4347.21</v>
      </c>
      <c r="F50" s="7">
        <v>39180</v>
      </c>
      <c r="G50" s="7"/>
      <c r="H50" s="4" t="str">
        <f t="shared" si="1"/>
        <v/>
      </c>
    </row>
    <row r="51" spans="1:8" ht="15">
      <c r="A51" s="4">
        <v>47</v>
      </c>
      <c r="B51" s="5" t="s">
        <v>35</v>
      </c>
      <c r="C51" s="4" t="s">
        <v>11</v>
      </c>
      <c r="D51" s="4">
        <v>117323</v>
      </c>
      <c r="E51" s="6">
        <v>157.25</v>
      </c>
      <c r="F51" s="7">
        <v>39104</v>
      </c>
      <c r="G51" s="7">
        <v>34355</v>
      </c>
      <c r="H51" s="4" t="str">
        <f t="shared" si="1"/>
        <v/>
      </c>
    </row>
    <row r="52" spans="1:8" ht="15">
      <c r="A52" s="4">
        <v>48</v>
      </c>
      <c r="B52" s="5" t="s">
        <v>35</v>
      </c>
      <c r="C52" s="4" t="s">
        <v>11</v>
      </c>
      <c r="D52" s="4">
        <v>117347</v>
      </c>
      <c r="E52" s="6">
        <v>78.849999999999994</v>
      </c>
      <c r="F52" s="7">
        <v>39152</v>
      </c>
      <c r="G52" s="7"/>
      <c r="H52" s="4" t="str">
        <f t="shared" si="1"/>
        <v/>
      </c>
    </row>
    <row r="53" spans="1:8" ht="15">
      <c r="A53" s="4">
        <v>49</v>
      </c>
      <c r="B53" s="5" t="s">
        <v>35</v>
      </c>
      <c r="C53" s="4" t="s">
        <v>11</v>
      </c>
      <c r="D53" s="4">
        <v>117366</v>
      </c>
      <c r="E53" s="6">
        <v>1234</v>
      </c>
      <c r="F53" s="7">
        <v>39168</v>
      </c>
      <c r="G53" s="7"/>
      <c r="H53" s="4" t="str">
        <f t="shared" si="1"/>
        <v/>
      </c>
    </row>
    <row r="54" spans="1:8" ht="15">
      <c r="A54" s="4">
        <v>50</v>
      </c>
      <c r="B54" s="5" t="s">
        <v>34</v>
      </c>
      <c r="C54" s="4" t="s">
        <v>8</v>
      </c>
      <c r="D54" s="4">
        <v>117325</v>
      </c>
      <c r="E54" s="6">
        <v>1985.25</v>
      </c>
      <c r="F54" s="7">
        <v>39108</v>
      </c>
      <c r="G54" s="7"/>
      <c r="H54" s="4">
        <f t="shared" si="1"/>
        <v>25</v>
      </c>
    </row>
    <row r="55" spans="1:8" ht="15">
      <c r="A55" s="4">
        <v>51</v>
      </c>
      <c r="B55" s="5" t="s">
        <v>34</v>
      </c>
      <c r="C55" s="4" t="s">
        <v>8</v>
      </c>
      <c r="D55" s="4">
        <v>117356</v>
      </c>
      <c r="E55" s="6">
        <v>1985.25</v>
      </c>
      <c r="F55" s="7">
        <v>39168</v>
      </c>
      <c r="G55" s="7"/>
      <c r="H55" s="4" t="str">
        <f t="shared" si="1"/>
        <v/>
      </c>
    </row>
    <row r="56" spans="1:8" ht="15">
      <c r="A56" s="4">
        <v>52</v>
      </c>
      <c r="B56" s="5" t="s">
        <v>34</v>
      </c>
      <c r="C56" s="4" t="s">
        <v>8</v>
      </c>
      <c r="D56" s="4">
        <v>117362</v>
      </c>
      <c r="E56" s="6">
        <v>1294.77</v>
      </c>
      <c r="F56" s="7">
        <v>39181</v>
      </c>
      <c r="G56" s="7"/>
      <c r="H56" s="4" t="str">
        <f t="shared" si="1"/>
        <v/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Należności od kontrahentów</vt:lpstr>
      <vt:lpstr>Klienci</vt:lpstr>
      <vt:lpstr>Spis DVD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2007-11-07T10:16:22Z</dcterms:created>
  <dcterms:modified xsi:type="dcterms:W3CDTF">2007-11-07T22:24:41Z</dcterms:modified>
</cp:coreProperties>
</file>