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backupFile="1" codeName="ThisWorkbook" defaultThemeVersion="124226"/>
  <bookViews>
    <workbookView xWindow="210" yWindow="120" windowWidth="16155" windowHeight="9045"/>
  </bookViews>
  <sheets>
    <sheet name="Inwentaryzacja" sheetId="1" r:id="rId1"/>
  </sheets>
  <definedNames>
    <definedName name="Dostępność">Inwentaryzacja!$F:$F</definedName>
    <definedName name="Inwentaryzacja">Inwentaryzacja!$A$1:$H$46</definedName>
    <definedName name="Kod_produktu">Inwentaryzacja!$C:$C</definedName>
    <definedName name="Nazwa_produktu">Inwentaryzacja!$B:$B</definedName>
    <definedName name="Poziom_zamówienia">Inwentaryzacja!$H:$H</definedName>
    <definedName name="Rezerwacja">Inwentaryzacja!$D:$D</definedName>
    <definedName name="Stan">Inwentaryzacja!$E:$E</definedName>
    <definedName name="W_zamówieniu">Inwentaryzacja!$G:$G</definedName>
  </definedNames>
  <calcPr calcId="124519"/>
</workbook>
</file>

<file path=xl/calcChain.xml><?xml version="1.0" encoding="utf-8"?>
<calcChain xmlns="http://schemas.openxmlformats.org/spreadsheetml/2006/main">
  <c r="K46" i="1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8"/>
  <c r="K7"/>
  <c r="K6"/>
  <c r="K5"/>
  <c r="K4"/>
  <c r="K3"/>
  <c r="K2"/>
  <c r="K25"/>
  <c r="K24"/>
  <c r="K23"/>
  <c r="K22"/>
  <c r="K21"/>
  <c r="K20"/>
  <c r="K19"/>
  <c r="K18"/>
  <c r="K17"/>
  <c r="K16"/>
  <c r="K15"/>
  <c r="K14"/>
  <c r="K13"/>
  <c r="K12"/>
  <c r="K11"/>
  <c r="K10"/>
  <c r="K9"/>
</calcChain>
</file>

<file path=xl/sharedStrings.xml><?xml version="1.0" encoding="utf-8"?>
<sst xmlns="http://schemas.openxmlformats.org/spreadsheetml/2006/main" count="98" uniqueCount="96">
  <si>
    <t>NWTB-1</t>
  </si>
  <si>
    <t>NWTCO-3</t>
  </si>
  <si>
    <t>NWTCO-4</t>
  </si>
  <si>
    <t>NWTO-5</t>
  </si>
  <si>
    <t>NWTJP-6</t>
  </si>
  <si>
    <t>NWTDFN-7</t>
  </si>
  <si>
    <t>NWTS-8</t>
  </si>
  <si>
    <t>NWTDFN-14</t>
  </si>
  <si>
    <t>NWTCFV-17</t>
  </si>
  <si>
    <t>NWTBGM-19</t>
  </si>
  <si>
    <t>NWTBGM-21</t>
  </si>
  <si>
    <t>NWTB-34</t>
  </si>
  <si>
    <t>NWTCM-40</t>
  </si>
  <si>
    <t>Northwind Traders Clam Chowder</t>
  </si>
  <si>
    <t>NWTSO-41</t>
  </si>
  <si>
    <t>Northwind Traders Coffee</t>
  </si>
  <si>
    <t>NWTB-43</t>
  </si>
  <si>
    <t>Northwind Traders Chocolate</t>
  </si>
  <si>
    <t>NWTCA-48</t>
  </si>
  <si>
    <t>Northwind Traders Dried Apples</t>
  </si>
  <si>
    <t>NWTDFN-51</t>
  </si>
  <si>
    <t>Northwind Traders Long Grain Rice</t>
  </si>
  <si>
    <t>NWTG-52</t>
  </si>
  <si>
    <t>Northwind Traders Gnocchi</t>
  </si>
  <si>
    <t>NWTP-56</t>
  </si>
  <si>
    <t>Northwind Traders Ravioli</t>
  </si>
  <si>
    <t>NWTP-57</t>
  </si>
  <si>
    <t>Northwind Traders Hot Pepper Sauce</t>
  </si>
  <si>
    <t>NWTS-65</t>
  </si>
  <si>
    <t>Northwind Traders Tomato Sauce</t>
  </si>
  <si>
    <t>NWTS-66</t>
  </si>
  <si>
    <t>Northwind Traders Mozzarella</t>
  </si>
  <si>
    <t>NWTD-72</t>
  </si>
  <si>
    <t>Northwind Traders Almonds</t>
  </si>
  <si>
    <t>NWTDFN-74</t>
  </si>
  <si>
    <t>Northwind Traders Mustard</t>
  </si>
  <si>
    <t>NWTCO-77</t>
  </si>
  <si>
    <t>Northwind Traders Dried Plums</t>
  </si>
  <si>
    <t>NWTDFN-80</t>
  </si>
  <si>
    <t>Northwind Traders Green Tea</t>
  </si>
  <si>
    <t>NWTB-81</t>
  </si>
  <si>
    <t>Northwind Traders Granola</t>
  </si>
  <si>
    <t>NWTC-82</t>
  </si>
  <si>
    <t>Northwind Traders Potato Chips</t>
  </si>
  <si>
    <t>NWTCS-83</t>
  </si>
  <si>
    <t>Northwind Traders Brownie Mix</t>
  </si>
  <si>
    <t>NWTBGM-85</t>
  </si>
  <si>
    <t>Northwind Traders Cake Mix</t>
  </si>
  <si>
    <t>NWTBGM-86</t>
  </si>
  <si>
    <t>Northwind Traders Tea</t>
  </si>
  <si>
    <t>NWTB-87</t>
  </si>
  <si>
    <t>Northwind Traders Pears</t>
  </si>
  <si>
    <t>NWTCFV-88</t>
  </si>
  <si>
    <t>Northwind Traders Peaches</t>
  </si>
  <si>
    <t>NWTCFV-89</t>
  </si>
  <si>
    <t>Northwind Traders Pineapple</t>
  </si>
  <si>
    <t>NWTCFV-90</t>
  </si>
  <si>
    <t>Northwind Traders Cherry Pie Filling</t>
  </si>
  <si>
    <t>NWTCFV-91</t>
  </si>
  <si>
    <t>Northwind Traders Green Beans</t>
  </si>
  <si>
    <t>NWTCFV-92</t>
  </si>
  <si>
    <t>Northwind Traders Corn</t>
  </si>
  <si>
    <t>NWTCFV-93</t>
  </si>
  <si>
    <t>Northwind Traders Peas</t>
  </si>
  <si>
    <t>NWTCFV-94</t>
  </si>
  <si>
    <t>Northwind Traders Tuna Fish</t>
  </si>
  <si>
    <t>NWTCM-95</t>
  </si>
  <si>
    <t>Northwind Traders Smoked Salmon</t>
  </si>
  <si>
    <t>NWTCM-96</t>
  </si>
  <si>
    <t>Northwind Traders Hot Cereal</t>
  </si>
  <si>
    <t>Northwind Traders Vegetable Soup</t>
  </si>
  <si>
    <t>NWTSO-98</t>
  </si>
  <si>
    <t>Northwind Traders Chicken Soup</t>
  </si>
  <si>
    <t>NWTSO-99</t>
  </si>
  <si>
    <t>Nazwa produktu</t>
  </si>
  <si>
    <t>Kod produktu</t>
  </si>
  <si>
    <t>Dostępność</t>
  </si>
  <si>
    <t>W zamówieniu</t>
  </si>
  <si>
    <t>Poziom zamówienia</t>
  </si>
  <si>
    <t>Stan</t>
  </si>
  <si>
    <t>Rezerwacja</t>
  </si>
  <si>
    <t>ID produktu</t>
  </si>
  <si>
    <t>Czarna herbata</t>
  </si>
  <si>
    <t>Syrop malinowy</t>
  </si>
  <si>
    <t>Przyprawa cajun</t>
  </si>
  <si>
    <t>Oliwa z oliwek</t>
  </si>
  <si>
    <t>Pasta kanapkowa</t>
  </si>
  <si>
    <t>Suszone gruszki</t>
  </si>
  <si>
    <t>Sos curry</t>
  </si>
  <si>
    <t>Orzechy włoskie</t>
  </si>
  <si>
    <t>Mieszanka owocowa</t>
  </si>
  <si>
    <t>Herbatniki czekoladowe</t>
  </si>
  <si>
    <t>Marmolada</t>
  </si>
  <si>
    <t>Piwo</t>
  </si>
  <si>
    <t>Cisteczka drożdżowe</t>
  </si>
  <si>
    <t>Mięso z kraba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</si>
</sst>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0" xfId="0" applyNumberFormat="1"/>
    <xf numFmtId="0" fontId="1" fillId="0" borderId="0" xfId="0" applyFont="1"/>
    <xf numFmtId="2" fontId="1" fillId="0" borderId="0" xfId="0" applyNumberFormat="1" applyFont="1"/>
    <xf numFmtId="0" fontId="0" fillId="0" borderId="1" xfId="0" applyBorder="1"/>
    <xf numFmtId="0" fontId="0" fillId="2" borderId="0" xfId="0" applyFill="1"/>
    <xf numFmtId="0" fontId="1" fillId="2" borderId="0" xfId="0" applyFont="1" applyFill="1"/>
    <xf numFmtId="0" fontId="0" fillId="2" borderId="0" xfId="0" applyNumberFormat="1" applyFill="1"/>
  </cellXfs>
  <cellStyles count="1">
    <cellStyle name="Normalny" xfId="0" builtinId="0"/>
  </cellStyles>
  <dxfs count="4">
    <dxf>
      <fill>
        <patternFill>
          <bgColor rgb="FFFFC00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-0.24994659260841701"/>
        </patternFill>
      </fill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46" totalsRowShown="0">
  <autoFilter ref="A1:H46"/>
  <tableColumns count="8">
    <tableColumn id="1" name="ID produktu"/>
    <tableColumn id="2" name="Nazwa produktu"/>
    <tableColumn id="3" name="Kod produktu"/>
    <tableColumn id="6" name="Rezerwacja" dataDxfId="3"/>
    <tableColumn id="7" name="Stan"/>
    <tableColumn id="8" name="Dostępność"/>
    <tableColumn id="9" name="W zamówieniu"/>
    <tableColumn id="11" name="Poziom zamówienia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N46"/>
  <sheetViews>
    <sheetView tabSelected="1" workbookViewId="0">
      <selection activeCell="F2" sqref="F2"/>
    </sheetView>
  </sheetViews>
  <sheetFormatPr defaultRowHeight="12.75"/>
  <cols>
    <col min="1" max="1" width="13.5703125" customWidth="1"/>
    <col min="2" max="2" width="35.42578125" customWidth="1"/>
    <col min="3" max="3" width="15.140625" customWidth="1"/>
    <col min="4" max="4" width="14.140625" style="1" bestFit="1" customWidth="1"/>
    <col min="5" max="5" width="14.28515625" customWidth="1"/>
    <col min="6" max="6" width="15.5703125" bestFit="1" customWidth="1"/>
    <col min="7" max="7" width="17" customWidth="1"/>
    <col min="8" max="8" width="21.85546875" customWidth="1"/>
    <col min="10" max="10" width="9.28515625" bestFit="1" customWidth="1"/>
    <col min="12" max="12" width="9.7109375" bestFit="1" customWidth="1"/>
  </cols>
  <sheetData>
    <row r="1" spans="1:11">
      <c r="A1" s="3" t="s">
        <v>81</v>
      </c>
      <c r="B1" s="3" t="s">
        <v>74</v>
      </c>
      <c r="C1" s="3" t="s">
        <v>75</v>
      </c>
      <c r="D1" s="4" t="s">
        <v>80</v>
      </c>
      <c r="E1" s="3" t="s">
        <v>79</v>
      </c>
      <c r="F1" s="3" t="s">
        <v>76</v>
      </c>
      <c r="G1" s="3" t="s">
        <v>77</v>
      </c>
      <c r="H1" s="3" t="s">
        <v>78</v>
      </c>
    </row>
    <row r="2" spans="1:11">
      <c r="A2">
        <v>1</v>
      </c>
      <c r="B2" s="3" t="s">
        <v>82</v>
      </c>
      <c r="C2" t="s">
        <v>0</v>
      </c>
      <c r="D2" s="2">
        <v>25</v>
      </c>
      <c r="E2">
        <v>25</v>
      </c>
      <c r="F2">
        <v>0</v>
      </c>
      <c r="G2" s="2">
        <v>41</v>
      </c>
      <c r="H2">
        <v>10</v>
      </c>
      <c r="K2" t="b">
        <f>IF(AND(Tabela1[[#This Row],[Dostępność]] &lt;= Tabela1[[#This Row],[Poziom zamówienia]], Tabela1[[#This Row],[W zamówieniu]] = 0),TRUE, FALSE)</f>
        <v>0</v>
      </c>
    </row>
    <row r="3" spans="1:11">
      <c r="A3">
        <v>3</v>
      </c>
      <c r="B3" s="3" t="s">
        <v>83</v>
      </c>
      <c r="C3" t="s">
        <v>1</v>
      </c>
      <c r="D3" s="2">
        <v>0</v>
      </c>
      <c r="E3">
        <v>50</v>
      </c>
      <c r="F3">
        <v>50</v>
      </c>
      <c r="G3" s="2">
        <v>50</v>
      </c>
      <c r="H3">
        <v>25</v>
      </c>
      <c r="K3" t="b">
        <f>IF(AND(Tabela1[[#This Row],[Dostępność]] &lt;= Tabela1[[#This Row],[Poziom zamówienia]], Tabela1[[#This Row],[W zamówieniu]] = 0),TRUE, FALSE)</f>
        <v>0</v>
      </c>
    </row>
    <row r="4" spans="1:11">
      <c r="A4">
        <v>4</v>
      </c>
      <c r="B4" s="3" t="s">
        <v>84</v>
      </c>
      <c r="C4" t="s">
        <v>2</v>
      </c>
      <c r="D4" s="2">
        <v>0</v>
      </c>
      <c r="E4">
        <v>0</v>
      </c>
      <c r="F4">
        <v>0</v>
      </c>
      <c r="G4" s="2">
        <v>10</v>
      </c>
      <c r="H4">
        <v>10</v>
      </c>
      <c r="K4" t="b">
        <f>IF(AND(Tabela1[[#This Row],[Dostępność]] &lt;= Tabela1[[#This Row],[Poziom zamówienia]], Tabela1[[#This Row],[W zamówieniu]] = 0),TRUE, FALSE)</f>
        <v>0</v>
      </c>
    </row>
    <row r="5" spans="1:11">
      <c r="A5">
        <v>5</v>
      </c>
      <c r="B5" s="3" t="s">
        <v>85</v>
      </c>
      <c r="C5" t="s">
        <v>3</v>
      </c>
      <c r="D5" s="2">
        <v>0</v>
      </c>
      <c r="E5">
        <v>15</v>
      </c>
      <c r="F5">
        <v>15</v>
      </c>
      <c r="G5" s="2">
        <v>0</v>
      </c>
      <c r="H5">
        <v>10</v>
      </c>
      <c r="K5" t="b">
        <f>IF(AND(Tabela1[[#This Row],[Dostępność]] &lt;= Tabela1[[#This Row],[Poziom zamówienia]], Tabela1[[#This Row],[W zamówieniu]] = 0),TRUE, FALSE)</f>
        <v>0</v>
      </c>
    </row>
    <row r="6" spans="1:11">
      <c r="A6">
        <v>6</v>
      </c>
      <c r="B6" s="3" t="s">
        <v>86</v>
      </c>
      <c r="C6" t="s">
        <v>4</v>
      </c>
      <c r="D6" s="2">
        <v>0</v>
      </c>
      <c r="E6">
        <v>0</v>
      </c>
      <c r="F6">
        <v>0</v>
      </c>
      <c r="G6" s="2">
        <v>10</v>
      </c>
      <c r="H6">
        <v>25</v>
      </c>
      <c r="K6" t="b">
        <f>IF(AND(Tabela1[[#This Row],[Dostępność]] &lt;= Tabela1[[#This Row],[Poziom zamówienia]], Tabela1[[#This Row],[W zamówieniu]] = 0),TRUE, FALSE)</f>
        <v>0</v>
      </c>
    </row>
    <row r="7" spans="1:11">
      <c r="A7" s="6">
        <v>7</v>
      </c>
      <c r="B7" s="7" t="s">
        <v>87</v>
      </c>
      <c r="C7" s="6" t="s">
        <v>5</v>
      </c>
      <c r="D7" s="8">
        <v>0</v>
      </c>
      <c r="E7" s="6">
        <v>0</v>
      </c>
      <c r="F7" s="6">
        <v>0</v>
      </c>
      <c r="G7" s="8">
        <v>0</v>
      </c>
      <c r="H7" s="6">
        <v>10</v>
      </c>
      <c r="K7" t="b">
        <f>IF(AND(Tabela1[[#This Row],[Dostępność]] &lt;= Tabela1[[#This Row],[Poziom zamówienia]], Tabela1[[#This Row],[W zamówieniu]] = 0),TRUE, FALSE)</f>
        <v>1</v>
      </c>
    </row>
    <row r="8" spans="1:11">
      <c r="A8" s="6">
        <v>8</v>
      </c>
      <c r="B8" s="7" t="s">
        <v>88</v>
      </c>
      <c r="C8" s="6" t="s">
        <v>6</v>
      </c>
      <c r="D8" s="8">
        <v>0</v>
      </c>
      <c r="E8" s="6">
        <v>0</v>
      </c>
      <c r="F8" s="6">
        <v>0</v>
      </c>
      <c r="G8" s="8">
        <v>0</v>
      </c>
      <c r="H8" s="6">
        <v>10</v>
      </c>
      <c r="K8" t="b">
        <f>IF(AND(Tabela1[[#This Row],[Dostępność]] &lt;= Tabela1[[#This Row],[Poziom zamówienia]], Tabela1[[#This Row],[W zamówieniu]] = 0),TRUE, FALSE)</f>
        <v>1</v>
      </c>
    </row>
    <row r="9" spans="1:11">
      <c r="A9">
        <v>14</v>
      </c>
      <c r="B9" s="3" t="s">
        <v>89</v>
      </c>
      <c r="C9" t="s">
        <v>7</v>
      </c>
      <c r="D9" s="2">
        <v>0</v>
      </c>
      <c r="E9">
        <v>40</v>
      </c>
      <c r="F9">
        <v>40</v>
      </c>
      <c r="G9" s="2">
        <v>0</v>
      </c>
      <c r="H9">
        <v>10</v>
      </c>
      <c r="K9" t="b">
        <f>IF(AND(Tabela1[[#This Row],[Dostępność]] &lt;= Tabela1[[#This Row],[Poziom zamówienia]], Tabela1[[#This Row],[W zamówieniu]] = 0),TRUE, FALSE)</f>
        <v>0</v>
      </c>
    </row>
    <row r="10" spans="1:11">
      <c r="A10" s="6">
        <v>17</v>
      </c>
      <c r="B10" s="7" t="s">
        <v>90</v>
      </c>
      <c r="C10" s="6" t="s">
        <v>8</v>
      </c>
      <c r="D10" s="8">
        <v>0</v>
      </c>
      <c r="E10" s="6">
        <v>0</v>
      </c>
      <c r="F10" s="6">
        <v>0</v>
      </c>
      <c r="G10" s="8">
        <v>0</v>
      </c>
      <c r="H10" s="6">
        <v>10</v>
      </c>
      <c r="K10" t="b">
        <f>IF(AND(Tabela1[[#This Row],[Dostępność]] &lt;= Tabela1[[#This Row],[Poziom zamówienia]], Tabela1[[#This Row],[W zamówieniu]] = 0),TRUE, FALSE)</f>
        <v>1</v>
      </c>
    </row>
    <row r="11" spans="1:11">
      <c r="A11">
        <v>19</v>
      </c>
      <c r="B11" s="3" t="s">
        <v>91</v>
      </c>
      <c r="C11" t="s">
        <v>9</v>
      </c>
      <c r="D11" s="2">
        <v>0</v>
      </c>
      <c r="E11">
        <v>0</v>
      </c>
      <c r="F11">
        <v>0</v>
      </c>
      <c r="G11" s="2">
        <v>20</v>
      </c>
      <c r="H11">
        <v>5</v>
      </c>
      <c r="K11" t="b">
        <f>IF(AND(Tabela1[[#This Row],[Dostępność]] &lt;= Tabela1[[#This Row],[Poziom zamówienia]], Tabela1[[#This Row],[W zamówieniu]] = 0),TRUE, FALSE)</f>
        <v>0</v>
      </c>
    </row>
    <row r="12" spans="1:11">
      <c r="A12">
        <v>20</v>
      </c>
      <c r="B12" s="3" t="s">
        <v>92</v>
      </c>
      <c r="C12" t="s">
        <v>4</v>
      </c>
      <c r="D12" s="2">
        <v>0</v>
      </c>
      <c r="E12">
        <v>0</v>
      </c>
      <c r="F12">
        <v>0</v>
      </c>
      <c r="G12" s="2">
        <v>40</v>
      </c>
      <c r="H12">
        <v>10</v>
      </c>
      <c r="K12" t="b">
        <f>IF(AND(Tabela1[[#This Row],[Dostępność]] &lt;= Tabela1[[#This Row],[Poziom zamówienia]], Tabela1[[#This Row],[W zamówieniu]] = 0),TRUE, FALSE)</f>
        <v>0</v>
      </c>
    </row>
    <row r="13" spans="1:11">
      <c r="A13" s="6">
        <v>21</v>
      </c>
      <c r="B13" s="7" t="s">
        <v>94</v>
      </c>
      <c r="C13" s="6" t="s">
        <v>10</v>
      </c>
      <c r="D13" s="8">
        <v>0</v>
      </c>
      <c r="E13" s="6">
        <v>0</v>
      </c>
      <c r="F13" s="6">
        <v>0</v>
      </c>
      <c r="G13" s="8">
        <v>0</v>
      </c>
      <c r="H13" s="6">
        <v>5</v>
      </c>
      <c r="K13" t="b">
        <f>IF(AND(Tabela1[[#This Row],[Dostępność]] &lt;= Tabela1[[#This Row],[Poziom zamówienia]], Tabela1[[#This Row],[W zamówieniu]] = 0),TRUE, FALSE)</f>
        <v>1</v>
      </c>
    </row>
    <row r="14" spans="1:11">
      <c r="A14" s="6">
        <v>34</v>
      </c>
      <c r="B14" s="7" t="s">
        <v>93</v>
      </c>
      <c r="C14" s="6" t="s">
        <v>11</v>
      </c>
      <c r="D14" s="8">
        <v>23</v>
      </c>
      <c r="E14" s="6">
        <v>23</v>
      </c>
      <c r="F14" s="6">
        <v>0</v>
      </c>
      <c r="G14" s="8">
        <v>0</v>
      </c>
      <c r="H14" s="6">
        <v>15</v>
      </c>
      <c r="K14" t="b">
        <f>IF(AND(Tabela1[[#This Row],[Dostępność]] &lt;= Tabela1[[#This Row],[Poziom zamówienia]], Tabela1[[#This Row],[W zamówieniu]] = 0),TRUE, FALSE)</f>
        <v>1</v>
      </c>
    </row>
    <row r="15" spans="1:11">
      <c r="A15">
        <v>40</v>
      </c>
      <c r="B15" s="3" t="s">
        <v>95</v>
      </c>
      <c r="C15" t="s">
        <v>12</v>
      </c>
      <c r="D15" s="2">
        <v>0</v>
      </c>
      <c r="E15">
        <v>0</v>
      </c>
      <c r="F15">
        <v>0</v>
      </c>
      <c r="G15" s="2">
        <v>120</v>
      </c>
      <c r="H15">
        <v>30</v>
      </c>
      <c r="K15" t="b">
        <f>IF(AND(Tabela1[[#This Row],[Dostępność]] &lt;= Tabela1[[#This Row],[Poziom zamówienia]], Tabela1[[#This Row],[W zamówieniu]] = 0),TRUE, FALSE)</f>
        <v>0</v>
      </c>
    </row>
    <row r="16" spans="1:11">
      <c r="A16" s="6">
        <v>41</v>
      </c>
      <c r="B16" s="6" t="s">
        <v>13</v>
      </c>
      <c r="C16" s="6" t="s">
        <v>14</v>
      </c>
      <c r="D16" s="8">
        <v>0</v>
      </c>
      <c r="E16" s="6">
        <v>0</v>
      </c>
      <c r="F16" s="6">
        <v>0</v>
      </c>
      <c r="G16" s="8">
        <v>0</v>
      </c>
      <c r="H16" s="6">
        <v>10</v>
      </c>
      <c r="K16" t="b">
        <f>IF(AND(Tabela1[[#This Row],[Dostępność]] &lt;= Tabela1[[#This Row],[Poziom zamówienia]], Tabela1[[#This Row],[W zamówieniu]] = 0),TRUE, FALSE)</f>
        <v>1</v>
      </c>
    </row>
    <row r="17" spans="1:14">
      <c r="A17">
        <v>43</v>
      </c>
      <c r="B17" t="s">
        <v>15</v>
      </c>
      <c r="C17" t="s">
        <v>16</v>
      </c>
      <c r="D17" s="2">
        <v>325</v>
      </c>
      <c r="E17">
        <v>325</v>
      </c>
      <c r="F17">
        <v>0</v>
      </c>
      <c r="G17" s="2">
        <v>300</v>
      </c>
      <c r="H17">
        <v>25</v>
      </c>
      <c r="K17" t="b">
        <f>IF(AND(Tabela1[[#This Row],[Dostępność]] &lt;= Tabela1[[#This Row],[Poziom zamówienia]], Tabela1[[#This Row],[W zamówieniu]] = 0),TRUE, FALSE)</f>
        <v>0</v>
      </c>
    </row>
    <row r="18" spans="1:14">
      <c r="A18" s="6">
        <v>48</v>
      </c>
      <c r="B18" s="6" t="s">
        <v>17</v>
      </c>
      <c r="C18" s="6" t="s">
        <v>18</v>
      </c>
      <c r="D18" s="8">
        <v>0</v>
      </c>
      <c r="E18" s="6">
        <v>0</v>
      </c>
      <c r="F18" s="6">
        <v>0</v>
      </c>
      <c r="G18" s="8">
        <v>0</v>
      </c>
      <c r="H18" s="6">
        <v>25</v>
      </c>
      <c r="K18" t="b">
        <f>IF(AND(Tabela1[[#This Row],[Dostępność]] &lt;= Tabela1[[#This Row],[Poziom zamówienia]], Tabela1[[#This Row],[W zamówieniu]] = 0),TRUE, FALSE)</f>
        <v>1</v>
      </c>
    </row>
    <row r="19" spans="1:14">
      <c r="A19">
        <v>51</v>
      </c>
      <c r="B19" t="s">
        <v>19</v>
      </c>
      <c r="C19" t="s">
        <v>20</v>
      </c>
      <c r="D19" s="2">
        <v>0</v>
      </c>
      <c r="E19">
        <v>0</v>
      </c>
      <c r="F19">
        <v>0</v>
      </c>
      <c r="G19" s="2">
        <v>40</v>
      </c>
      <c r="H19">
        <v>10</v>
      </c>
      <c r="K19" t="b">
        <f>IF(AND(Tabela1[[#This Row],[Dostępność]] &lt;= Tabela1[[#This Row],[Poziom zamówienia]], Tabela1[[#This Row],[W zamówieniu]] = 0),TRUE, FALSE)</f>
        <v>0</v>
      </c>
    </row>
    <row r="20" spans="1:14">
      <c r="A20">
        <v>52</v>
      </c>
      <c r="B20" t="s">
        <v>21</v>
      </c>
      <c r="C20" t="s">
        <v>22</v>
      </c>
      <c r="D20" s="2">
        <v>0</v>
      </c>
      <c r="E20">
        <v>60</v>
      </c>
      <c r="F20">
        <v>60</v>
      </c>
      <c r="G20" s="2">
        <v>0</v>
      </c>
      <c r="H20">
        <v>25</v>
      </c>
      <c r="K20" t="b">
        <f>IF(AND(Tabela1[[#This Row],[Dostępność]] &lt;= Tabela1[[#This Row],[Poziom zamówienia]], Tabela1[[#This Row],[W zamówieniu]] = 0),TRUE, FALSE)</f>
        <v>0</v>
      </c>
    </row>
    <row r="21" spans="1:14">
      <c r="A21" s="6">
        <v>56</v>
      </c>
      <c r="B21" s="6" t="s">
        <v>23</v>
      </c>
      <c r="C21" s="6" t="s">
        <v>24</v>
      </c>
      <c r="D21" s="8">
        <v>110</v>
      </c>
      <c r="E21" s="6">
        <v>120</v>
      </c>
      <c r="F21" s="6">
        <v>10</v>
      </c>
      <c r="G21" s="8">
        <v>0</v>
      </c>
      <c r="H21" s="6">
        <v>30</v>
      </c>
      <c r="K21" t="b">
        <f>IF(AND(Tabela1[[#This Row],[Dostępność]] &lt;= Tabela1[[#This Row],[Poziom zamówienia]], Tabela1[[#This Row],[W zamówieniu]] = 0),TRUE, FALSE)</f>
        <v>1</v>
      </c>
    </row>
    <row r="22" spans="1:14">
      <c r="A22">
        <v>57</v>
      </c>
      <c r="B22" t="s">
        <v>25</v>
      </c>
      <c r="C22" t="s">
        <v>26</v>
      </c>
      <c r="D22" s="2">
        <v>0</v>
      </c>
      <c r="E22">
        <v>80</v>
      </c>
      <c r="F22">
        <v>80</v>
      </c>
      <c r="G22" s="2">
        <v>0</v>
      </c>
      <c r="H22">
        <v>20</v>
      </c>
      <c r="K22" t="b">
        <f>IF(AND(Tabela1[[#This Row],[Dostępność]] &lt;= Tabela1[[#This Row],[Poziom zamówienia]], Tabela1[[#This Row],[W zamówieniu]] = 0),TRUE, FALSE)</f>
        <v>0</v>
      </c>
    </row>
    <row r="23" spans="1:14">
      <c r="A23">
        <v>65</v>
      </c>
      <c r="B23" t="s">
        <v>27</v>
      </c>
      <c r="C23" t="s">
        <v>28</v>
      </c>
      <c r="D23" s="2">
        <v>0</v>
      </c>
      <c r="E23">
        <v>40</v>
      </c>
      <c r="F23">
        <v>40</v>
      </c>
      <c r="G23" s="2">
        <v>0</v>
      </c>
      <c r="H23">
        <v>10</v>
      </c>
      <c r="K23" t="b">
        <f>IF(AND(Tabela1[[#This Row],[Dostępność]] &lt;= Tabela1[[#This Row],[Poziom zamówienia]], Tabela1[[#This Row],[W zamówieniu]] = 0),TRUE, FALSE)</f>
        <v>0</v>
      </c>
    </row>
    <row r="24" spans="1:14">
      <c r="A24">
        <v>66</v>
      </c>
      <c r="B24" t="s">
        <v>29</v>
      </c>
      <c r="C24" t="s">
        <v>30</v>
      </c>
      <c r="D24" s="2">
        <v>0</v>
      </c>
      <c r="E24">
        <v>80</v>
      </c>
      <c r="F24">
        <v>80</v>
      </c>
      <c r="G24" s="2">
        <v>0</v>
      </c>
      <c r="H24">
        <v>20</v>
      </c>
      <c r="K24" t="b">
        <f>IF(AND(Tabela1[[#This Row],[Dostępność]] &lt;= Tabela1[[#This Row],[Poziom zamówienia]], Tabela1[[#This Row],[W zamówieniu]] = 0),TRUE, FALSE)</f>
        <v>0</v>
      </c>
    </row>
    <row r="25" spans="1:14">
      <c r="A25">
        <v>72</v>
      </c>
      <c r="B25" t="s">
        <v>31</v>
      </c>
      <c r="C25" t="s">
        <v>32</v>
      </c>
      <c r="D25" s="2">
        <v>0</v>
      </c>
      <c r="E25">
        <v>0</v>
      </c>
      <c r="F25">
        <v>0</v>
      </c>
      <c r="G25" s="2">
        <v>40</v>
      </c>
      <c r="H25">
        <v>10</v>
      </c>
      <c r="K25" t="b">
        <f>IF(AND(Tabela1[[#This Row],[Dostępność]] &lt;= Tabela1[[#This Row],[Poziom zamówienia]], Tabela1[[#This Row],[W zamówieniu]] = 0),TRUE, FALSE)</f>
        <v>0</v>
      </c>
    </row>
    <row r="26" spans="1:14">
      <c r="A26" s="6">
        <v>74</v>
      </c>
      <c r="B26" s="6" t="s">
        <v>33</v>
      </c>
      <c r="C26" s="6" t="s">
        <v>34</v>
      </c>
      <c r="D26" s="8">
        <v>0</v>
      </c>
      <c r="E26" s="6">
        <v>0</v>
      </c>
      <c r="F26" s="6">
        <v>0</v>
      </c>
      <c r="G26" s="8">
        <v>0</v>
      </c>
      <c r="H26" s="6">
        <v>5</v>
      </c>
      <c r="K26" t="b">
        <f>IF(AND(Tabela1[[#This Row],[Dostępność]] &lt;= Tabela1[[#This Row],[Poziom zamówienia]], Tabela1[[#This Row],[W zamówieniu]] = 0),TRUE, FALSE)</f>
        <v>1</v>
      </c>
    </row>
    <row r="27" spans="1:14">
      <c r="A27">
        <v>77</v>
      </c>
      <c r="B27" t="s">
        <v>35</v>
      </c>
      <c r="C27" t="s">
        <v>36</v>
      </c>
      <c r="D27" s="2">
        <v>0</v>
      </c>
      <c r="E27">
        <v>60</v>
      </c>
      <c r="F27">
        <v>60</v>
      </c>
      <c r="G27" s="2">
        <v>0</v>
      </c>
      <c r="H27">
        <v>15</v>
      </c>
      <c r="K27" t="b">
        <f>IF(AND(Tabela1[[#This Row],[Dostępność]] &lt;= Tabela1[[#This Row],[Poziom zamówienia]], Tabela1[[#This Row],[W zamówieniu]] = 0),TRUE, FALSE)</f>
        <v>0</v>
      </c>
    </row>
    <row r="28" spans="1:14">
      <c r="A28" s="6">
        <v>80</v>
      </c>
      <c r="B28" s="6" t="s">
        <v>37</v>
      </c>
      <c r="C28" s="6" t="s">
        <v>38</v>
      </c>
      <c r="D28" s="8">
        <v>20</v>
      </c>
      <c r="E28" s="6">
        <v>20</v>
      </c>
      <c r="F28" s="6">
        <v>0</v>
      </c>
      <c r="G28" s="8">
        <v>0</v>
      </c>
      <c r="H28" s="6">
        <v>50</v>
      </c>
      <c r="K28" t="b">
        <f>IF(AND(Tabela1[[#This Row],[Dostępność]] &lt;= Tabela1[[#This Row],[Poziom zamówienia]], Tabela1[[#This Row],[W zamówieniu]] = 0),TRUE, FALSE)</f>
        <v>1</v>
      </c>
    </row>
    <row r="29" spans="1:14">
      <c r="A29" s="6">
        <v>81</v>
      </c>
      <c r="B29" s="6" t="s">
        <v>39</v>
      </c>
      <c r="C29" s="6" t="s">
        <v>40</v>
      </c>
      <c r="D29" s="8">
        <v>75</v>
      </c>
      <c r="E29" s="6">
        <v>125</v>
      </c>
      <c r="F29" s="6">
        <v>50</v>
      </c>
      <c r="G29" s="8">
        <v>0</v>
      </c>
      <c r="H29" s="6">
        <v>100</v>
      </c>
      <c r="K29" t="b">
        <f>IF(AND(Tabela1[[#This Row],[Dostępność]] &lt;= Tabela1[[#This Row],[Poziom zamówienia]], Tabela1[[#This Row],[W zamówieniu]] = 0),TRUE, FALSE)</f>
        <v>1</v>
      </c>
    </row>
    <row r="30" spans="1:14">
      <c r="A30" s="6">
        <v>82</v>
      </c>
      <c r="B30" s="6" t="s">
        <v>41</v>
      </c>
      <c r="C30" s="6" t="s">
        <v>42</v>
      </c>
      <c r="D30" s="8">
        <v>0</v>
      </c>
      <c r="E30" s="6">
        <v>0</v>
      </c>
      <c r="F30" s="6">
        <v>0</v>
      </c>
      <c r="G30" s="8">
        <v>0</v>
      </c>
      <c r="H30" s="6">
        <v>20</v>
      </c>
      <c r="K30" t="b">
        <f>IF(AND(Tabela1[[#This Row],[Dostępność]] &lt;= Tabela1[[#This Row],[Poziom zamówienia]], Tabela1[[#This Row],[W zamówieniu]] = 0),TRUE, FALSE)</f>
        <v>1</v>
      </c>
    </row>
    <row r="31" spans="1:14">
      <c r="A31" s="6">
        <v>83</v>
      </c>
      <c r="B31" s="6" t="s">
        <v>43</v>
      </c>
      <c r="C31" s="6" t="s">
        <v>44</v>
      </c>
      <c r="D31" s="8">
        <v>0</v>
      </c>
      <c r="E31" s="6">
        <v>0</v>
      </c>
      <c r="F31" s="6">
        <v>0</v>
      </c>
      <c r="G31" s="8">
        <v>0</v>
      </c>
      <c r="H31" s="6">
        <v>30</v>
      </c>
      <c r="K31" t="b">
        <f>IF(AND(Tabela1[[#This Row],[Dostępność]] &lt;= Tabela1[[#This Row],[Poziom zamówienia]], Tabela1[[#This Row],[W zamówieniu]] = 0),TRUE, FALSE)</f>
        <v>1</v>
      </c>
    </row>
    <row r="32" spans="1:14" ht="13.5" thickBot="1">
      <c r="A32">
        <v>85</v>
      </c>
      <c r="B32" t="s">
        <v>45</v>
      </c>
      <c r="C32" t="s">
        <v>46</v>
      </c>
      <c r="D32" s="2">
        <v>0</v>
      </c>
      <c r="E32">
        <v>0</v>
      </c>
      <c r="F32">
        <v>0</v>
      </c>
      <c r="G32" s="2">
        <v>10</v>
      </c>
      <c r="H32">
        <v>10</v>
      </c>
      <c r="J32" s="5"/>
      <c r="K32" s="5" t="b">
        <f>IF(AND(Tabela1[[#This Row],[Dostępność]] &lt;= Tabela1[[#This Row],[Poziom zamówienia]], Tabela1[[#This Row],[W zamówieniu]] = 0),TRUE, FALSE)</f>
        <v>0</v>
      </c>
      <c r="L32" s="5"/>
      <c r="M32" s="5"/>
      <c r="N32" s="5"/>
    </row>
    <row r="33" spans="1:11">
      <c r="A33">
        <v>86</v>
      </c>
      <c r="B33" t="s">
        <v>47</v>
      </c>
      <c r="C33" t="s">
        <v>48</v>
      </c>
      <c r="D33" s="2">
        <v>0</v>
      </c>
      <c r="E33">
        <v>0</v>
      </c>
      <c r="F33">
        <v>0</v>
      </c>
      <c r="G33" s="2">
        <v>0</v>
      </c>
      <c r="H33">
        <v>10</v>
      </c>
      <c r="K33" t="b">
        <f>IF(AND(Tabela1[[#This Row],[Dostępność]] &lt;= Tabela1[[#This Row],[Poziom zamówienia]], Tabela1[[#This Row],[W zamówieniu]] = 0),TRUE, FALSE)</f>
        <v>1</v>
      </c>
    </row>
    <row r="34" spans="1:11">
      <c r="A34">
        <v>87</v>
      </c>
      <c r="B34" t="s">
        <v>49</v>
      </c>
      <c r="C34" t="s">
        <v>50</v>
      </c>
      <c r="D34" s="2">
        <v>0</v>
      </c>
      <c r="E34">
        <v>0</v>
      </c>
      <c r="F34">
        <v>0</v>
      </c>
      <c r="G34" s="2">
        <v>0</v>
      </c>
      <c r="H34">
        <v>20</v>
      </c>
      <c r="K34" t="b">
        <f>IF(AND(Tabela1[[#This Row],[Dostępność]] &lt;= Tabela1[[#This Row],[Poziom zamówienia]], Tabela1[[#This Row],[W zamówieniu]] = 0),TRUE, FALSE)</f>
        <v>1</v>
      </c>
    </row>
    <row r="35" spans="1:11">
      <c r="A35">
        <v>88</v>
      </c>
      <c r="B35" t="s">
        <v>51</v>
      </c>
      <c r="C35" t="s">
        <v>52</v>
      </c>
      <c r="D35" s="2">
        <v>0</v>
      </c>
      <c r="E35">
        <v>0</v>
      </c>
      <c r="F35">
        <v>0</v>
      </c>
      <c r="G35" s="2">
        <v>0</v>
      </c>
      <c r="H35">
        <v>10</v>
      </c>
      <c r="K35" t="b">
        <f>IF(AND(Tabela1[[#This Row],[Dostępność]] &lt;= Tabela1[[#This Row],[Poziom zamówienia]], Tabela1[[#This Row],[W zamówieniu]] = 0),TRUE, FALSE)</f>
        <v>1</v>
      </c>
    </row>
    <row r="36" spans="1:11">
      <c r="A36">
        <v>89</v>
      </c>
      <c r="B36" t="s">
        <v>53</v>
      </c>
      <c r="C36" t="s">
        <v>54</v>
      </c>
      <c r="D36" s="2">
        <v>0</v>
      </c>
      <c r="E36">
        <v>0</v>
      </c>
      <c r="F36">
        <v>0</v>
      </c>
      <c r="G36" s="2">
        <v>0</v>
      </c>
      <c r="H36">
        <v>10</v>
      </c>
      <c r="K36" t="b">
        <f>IF(AND(Tabela1[[#This Row],[Dostępność]] &lt;= Tabela1[[#This Row],[Poziom zamówienia]], Tabela1[[#This Row],[W zamówieniu]] = 0),TRUE, FALSE)</f>
        <v>1</v>
      </c>
    </row>
    <row r="37" spans="1:11">
      <c r="A37">
        <v>90</v>
      </c>
      <c r="B37" t="s">
        <v>55</v>
      </c>
      <c r="C37" t="s">
        <v>56</v>
      </c>
      <c r="D37" s="2">
        <v>0</v>
      </c>
      <c r="E37">
        <v>0</v>
      </c>
      <c r="F37">
        <v>0</v>
      </c>
      <c r="G37" s="2">
        <v>0</v>
      </c>
      <c r="H37">
        <v>10</v>
      </c>
      <c r="K37" t="b">
        <f>IF(AND(Tabela1[[#This Row],[Dostępność]] &lt;= Tabela1[[#This Row],[Poziom zamówienia]], Tabela1[[#This Row],[W zamówieniu]] = 0),TRUE, FALSE)</f>
        <v>1</v>
      </c>
    </row>
    <row r="38" spans="1:11">
      <c r="A38">
        <v>91</v>
      </c>
      <c r="B38" t="s">
        <v>57</v>
      </c>
      <c r="C38" t="s">
        <v>58</v>
      </c>
      <c r="D38" s="2">
        <v>0</v>
      </c>
      <c r="E38">
        <v>0</v>
      </c>
      <c r="F38">
        <v>0</v>
      </c>
      <c r="G38" s="2">
        <v>0</v>
      </c>
      <c r="H38">
        <v>10</v>
      </c>
      <c r="K38" t="b">
        <f>IF(AND(Tabela1[[#This Row],[Dostępność]] &lt;= Tabela1[[#This Row],[Poziom zamówienia]], Tabela1[[#This Row],[W zamówieniu]] = 0),TRUE, FALSE)</f>
        <v>1</v>
      </c>
    </row>
    <row r="39" spans="1:11">
      <c r="A39">
        <v>92</v>
      </c>
      <c r="B39" t="s">
        <v>59</v>
      </c>
      <c r="C39" t="s">
        <v>60</v>
      </c>
      <c r="D39" s="2">
        <v>0</v>
      </c>
      <c r="E39">
        <v>0</v>
      </c>
      <c r="F39">
        <v>0</v>
      </c>
      <c r="G39" s="2">
        <v>0</v>
      </c>
      <c r="H39">
        <v>10</v>
      </c>
      <c r="K39" t="b">
        <f>IF(AND(Tabela1[[#This Row],[Dostępność]] &lt;= Tabela1[[#This Row],[Poziom zamówienia]], Tabela1[[#This Row],[W zamówieniu]] = 0),TRUE, FALSE)</f>
        <v>1</v>
      </c>
    </row>
    <row r="40" spans="1:11">
      <c r="A40">
        <v>93</v>
      </c>
      <c r="B40" t="s">
        <v>61</v>
      </c>
      <c r="C40" t="s">
        <v>62</v>
      </c>
      <c r="D40" s="2">
        <v>0</v>
      </c>
      <c r="E40">
        <v>0</v>
      </c>
      <c r="F40">
        <v>0</v>
      </c>
      <c r="G40" s="2">
        <v>0</v>
      </c>
      <c r="H40">
        <v>10</v>
      </c>
      <c r="K40" t="b">
        <f>IF(AND(Tabela1[[#This Row],[Dostępność]] &lt;= Tabela1[[#This Row],[Poziom zamówienia]], Tabela1[[#This Row],[W zamówieniu]] = 0),TRUE, FALSE)</f>
        <v>1</v>
      </c>
    </row>
    <row r="41" spans="1:11">
      <c r="A41">
        <v>94</v>
      </c>
      <c r="B41" t="s">
        <v>63</v>
      </c>
      <c r="C41" t="s">
        <v>64</v>
      </c>
      <c r="D41" s="2">
        <v>0</v>
      </c>
      <c r="E41">
        <v>0</v>
      </c>
      <c r="F41">
        <v>0</v>
      </c>
      <c r="G41" s="2">
        <v>0</v>
      </c>
      <c r="H41">
        <v>10</v>
      </c>
      <c r="K41" t="b">
        <f>IF(AND(Tabela1[[#This Row],[Dostępność]] &lt;= Tabela1[[#This Row],[Poziom zamówienia]], Tabela1[[#This Row],[W zamówieniu]] = 0),TRUE, FALSE)</f>
        <v>1</v>
      </c>
    </row>
    <row r="42" spans="1:11">
      <c r="A42">
        <v>95</v>
      </c>
      <c r="B42" t="s">
        <v>65</v>
      </c>
      <c r="C42" t="s">
        <v>66</v>
      </c>
      <c r="D42" s="2">
        <v>0</v>
      </c>
      <c r="E42">
        <v>0</v>
      </c>
      <c r="F42">
        <v>0</v>
      </c>
      <c r="G42" s="2">
        <v>0</v>
      </c>
      <c r="H42">
        <v>30</v>
      </c>
      <c r="K42" t="b">
        <f>IF(AND(Tabela1[[#This Row],[Dostępność]] &lt;= Tabela1[[#This Row],[Poziom zamówienia]], Tabela1[[#This Row],[W zamówieniu]] = 0),TRUE, FALSE)</f>
        <v>1</v>
      </c>
    </row>
    <row r="43" spans="1:11">
      <c r="A43">
        <v>96</v>
      </c>
      <c r="B43" t="s">
        <v>67</v>
      </c>
      <c r="C43" t="s">
        <v>68</v>
      </c>
      <c r="D43" s="2">
        <v>0</v>
      </c>
      <c r="E43">
        <v>0</v>
      </c>
      <c r="F43">
        <v>0</v>
      </c>
      <c r="G43" s="2">
        <v>0</v>
      </c>
      <c r="H43">
        <v>30</v>
      </c>
      <c r="K43" t="b">
        <f>IF(AND(Tabela1[[#This Row],[Dostępność]] &lt;= Tabela1[[#This Row],[Poziom zamówienia]], Tabela1[[#This Row],[W zamówieniu]] = 0),TRUE, FALSE)</f>
        <v>1</v>
      </c>
    </row>
    <row r="44" spans="1:11">
      <c r="A44">
        <v>97</v>
      </c>
      <c r="B44" t="s">
        <v>69</v>
      </c>
      <c r="C44" t="s">
        <v>42</v>
      </c>
      <c r="D44" s="2">
        <v>0</v>
      </c>
      <c r="E44">
        <v>0</v>
      </c>
      <c r="F44">
        <v>0</v>
      </c>
      <c r="G44" s="2">
        <v>0</v>
      </c>
      <c r="K44" t="b">
        <f>IF(AND(Tabela1[[#This Row],[Dostępność]] &lt;= Tabela1[[#This Row],[Poziom zamówienia]], Tabela1[[#This Row],[W zamówieniu]] = 0),TRUE, FALSE)</f>
        <v>1</v>
      </c>
    </row>
    <row r="45" spans="1:11">
      <c r="A45">
        <v>98</v>
      </c>
      <c r="B45" t="s">
        <v>70</v>
      </c>
      <c r="C45" t="s">
        <v>71</v>
      </c>
      <c r="D45" s="2">
        <v>0</v>
      </c>
      <c r="E45">
        <v>0</v>
      </c>
      <c r="F45">
        <v>0</v>
      </c>
      <c r="G45" s="2">
        <v>0</v>
      </c>
      <c r="K45" t="b">
        <f>IF(AND(Tabela1[[#This Row],[Dostępność]] &lt;= Tabela1[[#This Row],[Poziom zamówienia]], Tabela1[[#This Row],[W zamówieniu]] = 0),TRUE, FALSE)</f>
        <v>1</v>
      </c>
    </row>
    <row r="46" spans="1:11">
      <c r="A46">
        <v>99</v>
      </c>
      <c r="B46" t="s">
        <v>72</v>
      </c>
      <c r="C46" t="s">
        <v>73</v>
      </c>
      <c r="D46" s="2">
        <v>0</v>
      </c>
      <c r="E46">
        <v>0</v>
      </c>
      <c r="F46">
        <v>0</v>
      </c>
      <c r="G46" s="2">
        <v>0</v>
      </c>
      <c r="K46" t="b">
        <f>IF(AND(Tabela1[[#This Row],[Dostępność]] &lt;= Tabela1[[#This Row],[Poziom zamówienia]], Tabela1[[#This Row],[W zamówieniu]] = 0),TRUE, FALSE)</f>
        <v>1</v>
      </c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8</vt:i4>
      </vt:variant>
    </vt:vector>
  </HeadingPairs>
  <TitlesOfParts>
    <vt:vector size="9" baseType="lpstr">
      <vt:lpstr>Inwentaryzacja</vt:lpstr>
      <vt:lpstr>Dostępność</vt:lpstr>
      <vt:lpstr>Inwentaryzacja</vt:lpstr>
      <vt:lpstr>Kod_produktu</vt:lpstr>
      <vt:lpstr>Nazwa_produktu</vt:lpstr>
      <vt:lpstr>Poziom_zamówienia</vt:lpstr>
      <vt:lpstr>Rezerwacja</vt:lpstr>
      <vt:lpstr>Stan</vt:lpstr>
      <vt:lpstr>W_zamówieniu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2006-10-18T18:10:20Z</dcterms:created>
  <dcterms:modified xsi:type="dcterms:W3CDTF">2007-10-28T12:12:43Z</dcterms:modified>
</cp:coreProperties>
</file>