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connections.xml" ContentType="application/vnd.openxmlformats-officedocument.spreadsheetml.connections+xml"/>
  <Override PartName="/xl/volatileDependencies.xml" ContentType="application/vnd.openxmlformats-officedocument.spreadsheetml.volatileDependenc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480" yWindow="30" windowWidth="18180" windowHeight="8670"/>
  </bookViews>
  <sheets>
    <sheet name="Arkusz1" sheetId="1" r:id="rId1"/>
    <sheet name="Arkusz2" sheetId="2" r:id="rId2"/>
    <sheet name="Arkusz3" sheetId="3" r:id="rId3"/>
  </sheets>
  <calcPr calcId="124519"/>
  <pivotCaches>
    <pivotCache cacheId="121" r:id="rId4"/>
    <pivotCache cacheId="124" r:id="rId5"/>
  </pivotCaches>
</workbook>
</file>

<file path=xl/calcChain.xml><?xml version="1.0" encoding="utf-8"?>
<calcChain xmlns="http://schemas.openxmlformats.org/spreadsheetml/2006/main">
  <c r="A14" i="1"/>
  <c r="A13"/>
  <c r="A11"/>
  <c r="A9"/>
  <c r="A7"/>
  <c r="C4"/>
  <c r="D1"/>
  <c r="C13"/>
  <c r="C11"/>
  <c r="C9"/>
  <c r="C7"/>
  <c r="A12"/>
  <c r="A10"/>
  <c r="A8"/>
  <c r="A6"/>
  <c r="D4"/>
  <c r="B4"/>
  <c r="C6"/>
  <c r="B7"/>
  <c r="D7"/>
  <c r="C8"/>
  <c r="B9"/>
  <c r="D9"/>
  <c r="C10"/>
  <c r="B11"/>
  <c r="D11"/>
  <c r="C12"/>
  <c r="B13"/>
  <c r="D13"/>
  <c r="C14"/>
  <c r="B14"/>
  <c r="D14"/>
  <c r="B12"/>
  <c r="D12"/>
  <c r="B10"/>
  <c r="D10"/>
  <c r="B8"/>
  <c r="D8"/>
  <c r="B6"/>
  <c r="D6"/>
</calcChain>
</file>

<file path=xl/connections.xml><?xml version="1.0" encoding="utf-8"?>
<connections xmlns="http://schemas.openxmlformats.org/spreadsheetml/2006/main">
  <connection id="1" odcFile="C:\Users\Pawel\Documents\Moje źródła danych\pawel-pc Adventure Works DW Standard Edition Adventure Works.odc" keepAlive="1" name="pawel-pc Adventure Works DW Standard Edition Adventure Works" type="5" refreshedVersion="3" background="1">
    <dbPr connection="Provider=MSOLAP.3;Integrated Security=SSPI;Persist Security Info=True;Initial Catalog=Adventure Works DW Standard Edition;Data Source=pawel-pc;MDX Compatibility=1;Safety Options=2;MDX Missing Member Mode=Error" command="Adventure Works" commandType="1"/>
    <olapPr sendLocale="1" rowDrillCount="1000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15">
    <s v="pawel-pc Adventure Works DW Standard Edition Adventure Works"/>
    <s v="{[Customer].[Customer Geography].[Country].&amp;[United States]}"/>
    <s v="[Product].[Product Categories].[Subcategory].&amp;[37]"/>
    <s v="[Product].[Product Categories].[Subcategory].&amp;[31]"/>
    <s v="[Product].[Product Categories].[Subcategory].&amp;[29]"/>
    <s v="[Product].[Product Categories].[Subcategory].&amp;[27]"/>
    <s v="[Product].[Product Categories].[Category].&amp;[4]"/>
    <s v="[Ship Date].[Calendar Year].&amp;[2004]"/>
    <s v="[Measures].[Internet Sales Amount]"/>
    <s v="[Product].[Product Categories].[Subcategory].&amp;[32]"/>
    <s v="[Product].[Product Categories].[Subcategory].&amp;[30]"/>
    <s v="[Product].[Product Categories].[Subcategory].&amp;[28]"/>
    <s v="[Product].[Product Categories].[Subcategory].&amp;[26]"/>
    <s v="[Ship Date].[Calendar Year].[All Periods]"/>
    <s v="[Ship Date].[Calendar Year].&amp;[2003]"/>
  </metadataStrings>
  <mdxMetadata count="41">
    <mdx n="0" f="s">
      <ms ns="1" c="0"/>
    </mdx>
    <mdx n="0" f="m">
      <t c="1">
        <n x="2"/>
      </t>
    </mdx>
    <mdx n="0" f="m">
      <t c="1">
        <n x="3"/>
      </t>
    </mdx>
    <mdx n="0" f="m">
      <t c="1">
        <n x="4"/>
      </t>
    </mdx>
    <mdx n="0" f="m">
      <t c="1">
        <n x="5"/>
      </t>
    </mdx>
    <mdx n="0" f="m">
      <t c="1">
        <n x="6"/>
      </t>
    </mdx>
    <mdx n="0" f="m">
      <t c="1">
        <n x="7"/>
      </t>
    </mdx>
    <mdx n="0" f="m">
      <t c="1">
        <n x="8"/>
      </t>
    </mdx>
    <mdx n="0" f="m">
      <t c="1">
        <n x="9"/>
      </t>
    </mdx>
    <mdx n="0" f="m">
      <t c="1">
        <n x="10"/>
      </t>
    </mdx>
    <mdx n="0" f="m">
      <t c="1">
        <n x="11"/>
      </t>
    </mdx>
    <mdx n="0" f="m">
      <t c="1">
        <n x="12"/>
      </t>
    </mdx>
    <mdx n="0" f="m">
      <t c="1">
        <n x="13"/>
      </t>
    </mdx>
    <mdx n="0" f="m">
      <t c="1">
        <n x="14"/>
      </t>
    </mdx>
    <mdx n="0" f="v">
      <t c="4" ct="en-US">
        <n x="1" s="1"/>
        <n x="8"/>
        <n x="2"/>
        <n x="7"/>
      </t>
    </mdx>
    <mdx n="0" f="v">
      <t c="4" ct="en-US">
        <n x="1" s="1"/>
        <n x="8"/>
        <n x="3"/>
        <n x="7"/>
      </t>
    </mdx>
    <mdx n="0" f="v">
      <t c="4" ct="en-US">
        <n x="1" s="1"/>
        <n x="8"/>
        <n x="4"/>
        <n x="7"/>
      </t>
    </mdx>
    <mdx n="0" f="v">
      <t c="4" ct="en-US">
        <n x="1" s="1"/>
        <n x="8"/>
        <n x="5"/>
        <n x="7"/>
      </t>
    </mdx>
    <mdx n="0" f="v">
      <t c="4" ct="en-US">
        <n x="1" s="1"/>
        <n x="8"/>
        <n x="12"/>
        <n x="7"/>
      </t>
    </mdx>
    <mdx n="0" f="v">
      <t c="4" ct="en-US">
        <n x="1" s="1"/>
        <n x="8"/>
        <n x="5"/>
        <n x="14"/>
      </t>
    </mdx>
    <mdx n="0" f="v">
      <t c="4" ct="en-US">
        <n x="1" s="1"/>
        <n x="8"/>
        <n x="5"/>
        <n x="13"/>
      </t>
    </mdx>
    <mdx n="0" f="v">
      <t c="4" ct="en-US">
        <n x="1" s="1"/>
        <n x="8"/>
        <n x="11"/>
        <n x="7"/>
      </t>
    </mdx>
    <mdx n="0" f="v">
      <t c="4" ct="en-US">
        <n x="1" s="1"/>
        <n x="8"/>
        <n x="4"/>
        <n x="14"/>
      </t>
    </mdx>
    <mdx n="0" f="v">
      <t c="4" ct="en-US">
        <n x="1" s="1"/>
        <n x="8"/>
        <n x="4"/>
        <n x="13"/>
      </t>
    </mdx>
    <mdx n="0" f="v">
      <t c="4" ct="en-US">
        <n x="1" s="1"/>
        <n x="8"/>
        <n x="10"/>
        <n x="7"/>
      </t>
    </mdx>
    <mdx n="0" f="v">
      <t c="4" ct="en-US">
        <n x="1" s="1"/>
        <n x="8"/>
        <n x="3"/>
        <n x="14"/>
      </t>
    </mdx>
    <mdx n="0" f="v">
      <t c="4" ct="en-US">
        <n x="1" s="1"/>
        <n x="8"/>
        <n x="3"/>
        <n x="13"/>
      </t>
    </mdx>
    <mdx n="0" f="v">
      <t c="4" ct="en-US">
        <n x="1" s="1"/>
        <n x="8"/>
        <n x="9"/>
        <n x="7"/>
      </t>
    </mdx>
    <mdx n="0" f="v">
      <t c="4" ct="en-US">
        <n x="1" s="1"/>
        <n x="8"/>
        <n x="2"/>
        <n x="14"/>
      </t>
    </mdx>
    <mdx n="0" f="v">
      <t c="4" ct="en-US">
        <n x="1" s="1"/>
        <n x="8"/>
        <n x="2"/>
        <n x="13"/>
      </t>
    </mdx>
    <mdx n="0" f="v">
      <t c="4" ct="en-US">
        <n x="1" s="1"/>
        <n x="8"/>
        <n x="6"/>
        <n x="7"/>
      </t>
    </mdx>
    <mdx n="0" f="v">
      <t c="4" ct="en-US">
        <n x="1" s="1"/>
        <n x="8"/>
        <n x="6"/>
        <n x="14"/>
      </t>
    </mdx>
    <mdx n="0" f="v">
      <t c="4" ct="en-US">
        <n x="1" s="1"/>
        <n x="8"/>
        <n x="6"/>
        <n x="13"/>
      </t>
    </mdx>
    <mdx n="0" f="v">
      <t c="4" ct="en-US">
        <n x="1" s="1"/>
        <n x="8"/>
        <n x="9"/>
        <n x="14"/>
      </t>
    </mdx>
    <mdx n="0" f="v">
      <t c="4" ct="en-US">
        <n x="1" s="1"/>
        <n x="8"/>
        <n x="9"/>
        <n x="13"/>
      </t>
    </mdx>
    <mdx n="0" f="v">
      <t c="4" ct="en-US">
        <n x="1" s="1"/>
        <n x="8"/>
        <n x="10"/>
        <n x="14"/>
      </t>
    </mdx>
    <mdx n="0" f="v">
      <t c="4" ct="en-US">
        <n x="1" s="1"/>
        <n x="8"/>
        <n x="10"/>
        <n x="13"/>
      </t>
    </mdx>
    <mdx n="0" f="v">
      <t c="4" ct="en-US">
        <n x="1" s="1"/>
        <n x="8"/>
        <n x="11"/>
        <n x="14"/>
      </t>
    </mdx>
    <mdx n="0" f="v">
      <t c="4" ct="en-US">
        <n x="1" s="1"/>
        <n x="8"/>
        <n x="11"/>
        <n x="13"/>
      </t>
    </mdx>
    <mdx n="0" f="v">
      <t c="4" ct="en-US">
        <n x="1" s="1"/>
        <n x="8"/>
        <n x="12"/>
        <n x="14"/>
      </t>
    </mdx>
    <mdx n="0" f="v">
      <t c="4" ct="en-US">
        <n x="1" s="1"/>
        <n x="8"/>
        <n x="12"/>
        <n x="13"/>
      </t>
    </mdx>
  </mdxMetadata>
  <valueMetadata count="41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</valueMetadata>
</metadata>
</file>

<file path=xl/sharedStrings.xml><?xml version="1.0" encoding="utf-8"?>
<sst xmlns="http://schemas.openxmlformats.org/spreadsheetml/2006/main" count="2" uniqueCount="2">
  <si>
    <t>Customer Geography</t>
  </si>
  <si>
    <t>United States</t>
  </si>
</sst>
</file>

<file path=xl/styles.xml><?xml version="1.0" encoding="utf-8"?>
<styleSheet xmlns="http://schemas.openxmlformats.org/spreadsheetml/2006/main">
  <numFmts count="1">
    <numFmt numFmtId="165" formatCode="#,##0.00\ _z_ł"/>
  </numFmts>
  <fonts count="1"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5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165" fontId="0" fillId="2" borderId="0" xfId="0" applyNumberFormat="1" applyFill="1"/>
  </cellXfs>
  <cellStyles count="1">
    <cellStyle name="Normalny" xfId="0" builtinId="0"/>
  </cellStyles>
  <dxfs count="0"/>
  <tableStyles count="0" defaultTableStyle="TableStyleMedium9" defaultPivotStyle="PivotStyleLight16"/>
</styleSheet>
</file>

<file path=xl/volatileDependencies.xml><?xml version="1.0" encoding="utf-8"?>
<volTypes xmlns="http://schemas.openxmlformats.org/spreadsheetml/2006/main">
  <volType type="olapFunctions">
    <main first="pawel-pc Adventure Works DW Standard Edition Adventure Works">
      <tp t="e">
        <v>#N/A</v>
        <stp>1</stp>
        <tr r="D14" s="1"/>
        <tr r="B14" s="1"/>
        <tr r="C14" s="1"/>
        <tr r="A14" s="1"/>
        <tr r="D6" s="1"/>
        <tr r="B6" s="1"/>
        <tr r="D8" s="1"/>
        <tr r="B8" s="1"/>
        <tr r="D10" s="1"/>
        <tr r="B10" s="1"/>
        <tr r="D12" s="1"/>
        <tr r="B12" s="1"/>
        <tr r="D13" s="1"/>
        <tr r="B13" s="1"/>
        <tr r="C12" s="1"/>
        <tr r="D11" s="1"/>
        <tr r="B11" s="1"/>
        <tr r="C10" s="1"/>
        <tr r="D9" s="1"/>
        <tr r="B9" s="1"/>
        <tr r="C8" s="1"/>
        <tr r="D7" s="1"/>
        <tr r="B7" s="1"/>
        <tr r="C6" s="1"/>
        <tr r="B4" s="1"/>
        <tr r="D4" s="1"/>
        <tr r="A6" s="1"/>
        <tr r="A8" s="1"/>
        <tr r="A10" s="1"/>
        <tr r="A12" s="1"/>
        <tr r="C7" s="1"/>
        <tr r="C9" s="1"/>
        <tr r="C11" s="1"/>
        <tr r="C13" s="1"/>
        <tr r="D1" s="1"/>
        <tr r="C4" s="1"/>
        <tr r="A7" s="1"/>
        <tr r="A9" s="1"/>
        <tr r="A11" s="1"/>
        <tr r="A13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sheetMetadata" Target="metadata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invalid="1" saveData="0" refreshedBy="Paweł Gonera" refreshedDate="40338.980823379628" backgroundQuery="1" createdVersion="3" refreshedVersion="3" minRefreshableVersion="3" recordCount="0" tupleCache="1" supportSubquery="1" supportAdvancedDrill="1">
  <cacheSource type="external" connectionId="1"/>
  <cacheFields count="5">
    <cacheField name="[Customer].[Customer Geography].[Country]" caption="Country" numFmtId="0" hierarchy="5" level="1">
      <sharedItems count="1">
        <s v="[Customer].[Customer Geography].[Country].&amp;[United States]" c="United States"/>
      </sharedItems>
    </cacheField>
    <cacheField name="[Measures].[MeasuresLevel]" caption="MeasuresLevel" numFmtId="0" hierarchy="83">
      <sharedItems count="1">
        <s v="[Measures].[Internet Sales Amount]" c="Internet Sales Amount"/>
      </sharedItems>
    </cacheField>
    <cacheField name="[Ship Date].[Calendar Year].[Calendar Year]" caption="Calendar Year" numFmtId="0" hierarchy="161" level="1">
      <sharedItems count="4">
        <s v="[Ship Date].[Calendar Year].&amp;[2001]" c="CY 2001"/>
        <s v="[Ship Date].[Calendar Year].&amp;[2002]" c="CY 2002"/>
        <s v="[Ship Date].[Calendar Year].&amp;[2003]" c="CY 2003"/>
        <s v="[Ship Date].[Calendar Year].&amp;[2004]" c="CY 2004"/>
      </sharedItems>
    </cacheField>
    <cacheField name="[Product].[Product Categories].[Category]" caption="Category" numFmtId="0" hierarchy="95" level="1">
      <sharedItems count="3">
        <s v="[Product].[Product Categories].[Category].&amp;[4]" c="Accessories"/>
        <s v="[Product].[Product Categories].[Category].&amp;[1]" c="Bikes"/>
        <s v="[Product].[Product Categories].[Category].&amp;[3]" c="Clothing"/>
      </sharedItems>
    </cacheField>
    <cacheField name="[Product].[Product Categories].[Subcategory]" caption="Subcategory" numFmtId="0" hierarchy="95" level="2">
      <sharedItems count="8">
        <s v="[Product].[Product Categories].[Subcategory].&amp;[26]" c="Bike Racks"/>
        <s v="[Product].[Product Categories].[Subcategory].&amp;[27]" c="Bike Stands"/>
        <s v="[Product].[Product Categories].[Subcategory].&amp;[28]" c="Bottles and Cages"/>
        <s v="[Product].[Product Categories].[Subcategory].&amp;[29]" c="Cleaners"/>
        <s v="[Product].[Product Categories].[Subcategory].&amp;[30]" c="Fenders"/>
        <s v="[Product].[Product Categories].[Subcategory].&amp;[31]" c="Helmets"/>
        <s v="[Product].[Product Categories].[Subcategory].&amp;[32]" c="Hydration Packs"/>
        <s v="[Product].[Product Categories].[Subcategory].&amp;[37]" c="Tires and Tubes"/>
      </sharedItems>
    </cacheField>
  </cacheFields>
  <cacheHierarchies count="269">
    <cacheHierarchy uniqueName="[Customer].[Address]" caption="Address" attribute="1" defaultMemberUniqueName="[Customer].[Address].[All Customers]" allUniqueName="[Customer].[Address].[All Customers]" dimensionUniqueName="[Customer]" displayFolder="Location" count="2" unbalanced="0"/>
    <cacheHierarchy uniqueName="[Customer].[City]" caption="City" attribute="1" defaultMemberUniqueName="[Customer].[City].[All Customers]" allUniqueName="[Customer].[City].[All Customers]" dimensionUniqueName="[Customer]" displayFolder="Location" count="2" unbalanced="0"/>
    <cacheHierarchy uniqueName="[Customer].[Commute Distance]" caption="Commute Distance" attribute="1" defaultMemberUniqueName="[Customer].[Commute Distance].[All Customers]" allUniqueName="[Customer].[Commute Distance].[All Customers]" dimensionUniqueName="[Customer]" displayFolder="Demographic" count="2" unbalanced="0"/>
    <cacheHierarchy uniqueName="[Customer].[Country]" caption="Country" attribute="1" defaultMemberUniqueName="[Customer].[Country].[All Customers]" allUniqueName="[Customer].[Country].[All Customers]" dimensionUniqueName="[Customer]" displayFolder="Location" count="2" unbalanced="0"/>
    <cacheHierarchy uniqueName="[Customer].[Customer]" caption="Customer" attribute="1" keyAttribute="1" defaultMemberUniqueName="[Customer].[Customer].[All Customers]" allUniqueName="[Customer].[Customer].[All Customers]" dimensionUniqueName="[Customer]" displayFolder="Contacts" count="2" unbalanced="0"/>
    <cacheHierarchy uniqueName="[Customer].[Customer Geography]" caption="Customer Geography" defaultMemberUniqueName="[Customer].[Customer Geography].[All Customers]" allUniqueName="[Customer].[Customer Geography].[All Customers]" dimensionUniqueName="[Customer]" displayFolder="" count="6" unbalanced="0">
      <fieldsUsage count="2">
        <fieldUsage x="-1"/>
        <fieldUsage x="0"/>
      </fieldsUsage>
    </cacheHierarchy>
    <cacheHierarchy uniqueName="[Customer].[Date of First Purchase]" caption="Date of First Purchase" attribute="1" defaultMemberUniqueName="[Customer].[Date of First Purchase].[All Customers]" allUniqueName="[Customer].[Date of First Purchase].[All Customers]" dimensionUniqueName="[Customer]" displayFolder="Other" count="2" unbalanced="0"/>
    <cacheHierarchy uniqueName="[Customer].[Education]" caption="Education" attribute="1" defaultMemberUniqueName="[Customer].[Education].[All Customers]" allUniqueName="[Customer].[Education].[All Customers]" dimensionUniqueName="[Customer]" displayFolder="Demographic" count="2" unbalanced="0"/>
    <cacheHierarchy uniqueName="[Customer].[Email Address]" caption="Email Address" attribute="1" defaultMemberUniqueName="[Customer].[Email Address].[All Customers]" allUniqueName="[Customer].[Email Address].[All Customers]" dimensionUniqueName="[Customer]" displayFolder="Contacts" count="2" unbalanced="0"/>
    <cacheHierarchy uniqueName="[Customer].[Gender]" caption="Gender" attribute="1" defaultMemberUniqueName="[Customer].[Gender].[All Customers]" allUniqueName="[Customer].[Gender].[All Customers]" dimensionUniqueName="[Customer]" displayFolder="Demographic" count="2" unbalanced="0"/>
    <cacheHierarchy uniqueName="[Customer].[Home Owner]" caption="Home Owner" attribute="1" defaultMemberUniqueName="[Customer].[Home Owner].[All Customers]" allUniqueName="[Customer].[Home Owner].[All Customers]" dimensionUniqueName="[Customer]" displayFolder="Demographic" count="2" unbalanced="0"/>
    <cacheHierarchy uniqueName="[Customer].[Marital Status]" caption="Marital Status" attribute="1" defaultMemberUniqueName="[Customer].[Marital Status].[All Customers]" allUniqueName="[Customer].[Marital Status].[All Customers]" dimensionUniqueName="[Customer]" displayFolder="Demographic" count="2" unbalanced="0"/>
    <cacheHierarchy uniqueName="[Customer].[Number of Cars Owned]" caption="Number of Cars Owned" attribute="1" defaultMemberUniqueName="[Customer].[Number of Cars Owned].[All Customers]" allUniqueName="[Customer].[Number of Cars Owned].[All Customers]" dimensionUniqueName="[Customer]" displayFolder="Demographic" count="2" unbalanced="0"/>
    <cacheHierarchy uniqueName="[Customer].[Number of Children At Home]" caption="Number of Children At Home" attribute="1" defaultMemberUniqueName="[Customer].[Number of Children At Home].[All Customers]" allUniqueName="[Customer].[Number of Children At Home].[All Customers]" dimensionUniqueName="[Customer]" displayFolder="Demographic" count="2" unbalanced="0"/>
    <cacheHierarchy uniqueName="[Customer].[Occupation]" caption="Occupation" attribute="1" defaultMemberUniqueName="[Customer].[Occupation].[All Customers]" allUniqueName="[Customer].[Occupation].[All Customers]" dimensionUniqueName="[Customer]" displayFolder="Demographic" count="2" unbalanced="0"/>
    <cacheHierarchy uniqueName="[Customer].[Phone]" caption="Phone" attribute="1" defaultMemberUniqueName="[Customer].[Phone].[All Customers]" allUniqueName="[Customer].[Phone].[All Customers]" dimensionUniqueName="[Customer]" displayFolder="Contacts" count="2" unbalanced="0"/>
    <cacheHierarchy uniqueName="[Customer].[Postal Code]" caption="Postal Code" attribute="1" defaultMemberUniqueName="[Customer].[Postal Code].[All Customers]" allUniqueName="[Customer].[Postal Code].[All Customers]" dimensionUniqueName="[Customer]" displayFolder="Location" count="2" unbalanced="0"/>
    <cacheHierarchy uniqueName="[Customer].[State-Province]" caption="State-Province" attribute="1" defaultMemberUniqueName="[Customer].[State-Province].[All Customers]" allUniqueName="[Customer].[State-Province].[All Customers]" dimensionUniqueName="[Customer]" displayFolder="Location" count="2" unbalanced="0"/>
    <cacheHierarchy uniqueName="[Customer].[Total Children]" caption="Total Children" attribute="1" defaultMemberUniqueName="[Customer].[Total Children].[All Customers]" allUniqueName="[Customer].[Total Children].[All Customers]" dimensionUniqueName="[Customer]" displayFolder="Demographic" count="2" unbalanced="0"/>
    <cacheHierarchy uniqueName="[Customer].[Yearly Income]" caption="Yearly Income" attribute="1" defaultMemberUniqueName="[Customer].[Yearly Income].[All Customers]" allUniqueName="[Customer].[Yearly Income].[All Customers]" dimensionUniqueName="[Customer]" displayFolder="Demographic" count="2" unbalanced="0"/>
    <cacheHierarchy uniqueName="[Date].[Calendar]" caption="Date.Calendar" time="1" defaultMemberUniqueName="[Date].[Calendar].[All Periods]" allUniqueName="[Date].[Calendar].[All Periods]" dimensionUniqueName="[Date]" displayFolder="Calendar" count="6" unbalanced="0"/>
    <cacheHierarchy uniqueName="[Date].[Calendar Quarter of Year]" caption="Date.Calendar Quarter of Year" attribute="1" time="1" defaultMemberUniqueName="[Date].[Calendar Quarter of Year].[All Periods]" allUniqueName="[Date].[Calendar Quarter of Year].[All Periods]" dimensionUniqueName="[Date]" displayFolder="Calendar" count="2" unbalanced="0"/>
    <cacheHierarchy uniqueName="[Date].[Calendar Semester of Year]" caption="Date.Calendar Semester of Year" attribute="1" time="1" defaultMemberUniqueName="[Date].[Calendar Semester of Year].[All Periods]" allUniqueName="[Date].[Calendar Semester of Year].[All Periods]" dimensionUniqueName="[Date]" displayFolder="Calendar" count="2" unbalanced="0"/>
    <cacheHierarchy uniqueName="[Date].[Calendar Year]" caption="Date.Calendar Year" attribute="1" time="1" defaultMemberUniqueName="[Date].[Calendar Year].[All Periods]" allUniqueName="[Date].[Calendar Year].[All Periods]" dimensionUniqueName="[Date]" displayFolder="Calendar" count="2" unbalanced="0"/>
    <cacheHierarchy uniqueName="[Date].[Date]" caption="Date.Date" attribute="1" time="1" keyAttribute="1" defaultMemberUniqueName="[Date].[Date].[All Periods]" allUniqueName="[Date].[Date].[All Periods]" dimensionUniqueName="[Date]" displayFolder="" count="2" memberValueDatatype="7" unbalanced="0"/>
    <cacheHierarchy uniqueName="[Date].[Day Name]" caption="Date.Day Name" attribute="1" time="1" defaultMemberUniqueName="[Date].[Day Name].[All Periods]" allUniqueName="[Date].[Day Name].[All Periods]" dimensionUniqueName="[Date]" displayFolder="" count="2" unbalanced="0"/>
    <cacheHierarchy uniqueName="[Date].[Day of Month]" caption="Date.Day of Month" attribute="1" time="1" defaultMemberUniqueName="[Date].[Day of Month].[All Periods]" allUniqueName="[Date].[Day of Month].[All Periods]" dimensionUniqueName="[Date]" displayFolder="" count="2" unbalanced="0"/>
    <cacheHierarchy uniqueName="[Date].[Day of Week]" caption="Date.Day of Week" attribute="1" time="1" defaultMemberUniqueName="[Date].[Day of Week].[All Periods]" allUniqueName="[Date].[Day of Week].[All Periods]" dimensionUniqueName="[Date]" displayFolder="" count="2" unbalanced="0"/>
    <cacheHierarchy uniqueName="[Date].[Day of Year]" caption="Date.Day of Year" attribute="1" time="1" defaultMemberUniqueName="[Date].[Day of Year].[All Periods]" allUniqueName="[Date].[Day of Year].[All Periods]" dimensionUniqueName="[Date]" displayFolder="" count="2" unbalanced="0"/>
    <cacheHierarchy uniqueName="[Date].[Fiscal]" caption="Date.Fiscal" time="1" defaultMemberUniqueName="[Date].[Fiscal].[All Periods]" allUniqueName="[Date].[Fiscal].[All Periods]" dimensionUniqueName="[Date]" displayFolder="Fiscal" count="6" unbalanced="0"/>
    <cacheHierarchy uniqueName="[Date].[Fiscal Quarter of Year]" caption="Date.Fiscal Quarter of Year" attribute="1" time="1" defaultMemberUniqueName="[Date].[Fiscal Quarter of Year].[All Periods]" allUniqueName="[Date].[Fiscal Quarter of Year].[All Periods]" dimensionUniqueName="[Date]" displayFolder="Fiscal" count="2" unbalanced="0"/>
    <cacheHierarchy uniqueName="[Date].[Fiscal Semester of Year]" caption="Date.Fiscal Semester of Year" attribute="1" time="1" defaultMemberUniqueName="[Date].[Fiscal Semester of Year].[All Periods]" allUniqueName="[Date].[Fiscal Semester of Year].[All Periods]" dimensionUniqueName="[Date]" displayFolder="Fiscal" count="2" unbalanced="0"/>
    <cacheHierarchy uniqueName="[Date].[Fiscal Year]" caption="Date.Fiscal Year" attribute="1" time="1" defaultMemberUniqueName="[Date].[Fiscal Year].[All Periods]" allUniqueName="[Date].[Fiscal Year].[All Periods]" dimensionUniqueName="[Date]" displayFolder="Fiscal" count="2" unbalanced="0"/>
    <cacheHierarchy uniqueName="[Date].[Month of Year]" caption="Date.Month of Year" attribute="1" time="1" defaultMemberUniqueName="[Date].[Month of Year].[All Periods]" allUniqueName="[Date].[Month of Year].[All Periods]" dimensionUniqueName="[Date]" displayFolder="" count="2" unbalanced="0"/>
    <cacheHierarchy uniqueName="[Date].[Week of Year]" caption="Date.Week of Year" attribute="1" time="1" defaultMemberUniqueName="[Date].[Week of Year].[All Periods]" allUniqueName="[Date].[Week of Year].[All Periods]" dimensionUniqueName="[Date]" displayFolder="" count="2" unbalanced="0"/>
    <cacheHierarchy uniqueName="[Delivery Date].[Calendar]" caption="Delivery Date.Calendar" time="1" defaultMemberUniqueName="[Delivery Date].[Calendar].[All Periods]" allUniqueName="[Delivery Date].[Calendar].[All Periods]" dimensionUniqueName="[Delivery Date]" displayFolder="Calendar" count="6" unbalanced="0"/>
    <cacheHierarchy uniqueName="[Delivery Date].[Calendar Quarter of Year]" caption="Delivery Date.Calendar Quarter of Year" attribute="1" time="1" defaultMemberUniqueName="[Delivery Date].[Calendar Quarter of Year].[All Periods]" allUniqueName="[Delivery Date].[Calendar Quarter of Year].[All Periods]" dimensionUniqueName="[Delivery Date]" displayFolder="Calendar" count="2" unbalanced="0"/>
    <cacheHierarchy uniqueName="[Delivery Date].[Calendar Semester of Year]" caption="Delivery Date.Calendar Semester of Year" attribute="1" time="1" defaultMemberUniqueName="[Delivery Date].[Calendar Semester of Year].[All Periods]" allUniqueName="[Delivery Date].[Calendar Semester of Year].[All Periods]" dimensionUniqueName="[Delivery Date]" displayFolder="Calendar" count="2" unbalanced="0"/>
    <cacheHierarchy uniqueName="[Delivery Date].[Calendar Year]" caption="Delivery Date.Calendar Year" attribute="1" time="1" defaultMemberUniqueName="[Delivery Date].[Calendar Year].[All Periods]" allUniqueName="[Delivery Date].[Calendar Year].[All Periods]" dimensionUniqueName="[Delivery Date]" displayFolder="Calendar" count="2" unbalanced="0"/>
    <cacheHierarchy uniqueName="[Delivery Date].[Date]" caption="Delivery Date.Date" attribute="1" time="1" keyAttribute="1" defaultMemberUniqueName="[Delivery Date].[Date].[All Periods]" allUniqueName="[Delivery Date].[Date].[All Periods]" dimensionUniqueName="[Delivery Date]" displayFolder="" count="2" memberValueDatatype="7" unbalanced="0"/>
    <cacheHierarchy uniqueName="[Delivery Date].[Day Name]" caption="Delivery Date.Day Name" attribute="1" time="1" defaultMemberUniqueName="[Delivery Date].[Day Name].[All Periods]" allUniqueName="[Delivery Date].[Day Name].[All Periods]" dimensionUniqueName="[Delivery Date]" displayFolder="" count="2" unbalanced="0"/>
    <cacheHierarchy uniqueName="[Delivery Date].[Day of Month]" caption="Delivery Date.Day of Month" attribute="1" time="1" defaultMemberUniqueName="[Delivery Date].[Day of Month].[All Periods]" allUniqueName="[Delivery Date].[Day of Month].[All Periods]" dimensionUniqueName="[Delivery Date]" displayFolder="" count="2" unbalanced="0"/>
    <cacheHierarchy uniqueName="[Delivery Date].[Day of Week]" caption="Delivery Date.Day of Week" attribute="1" time="1" defaultMemberUniqueName="[Delivery Date].[Day of Week].[All Periods]" allUniqueName="[Delivery Date].[Day of Week].[All Periods]" dimensionUniqueName="[Delivery Date]" displayFolder="" count="2" unbalanced="0"/>
    <cacheHierarchy uniqueName="[Delivery Date].[Day of Year]" caption="Delivery Date.Day of Year" attribute="1" time="1" defaultMemberUniqueName="[Delivery Date].[Day of Year].[All Periods]" allUniqueName="[Delivery Date].[Day of Year].[All Periods]" dimensionUniqueName="[Delivery Date]" displayFolder="" count="2" unbalanced="0"/>
    <cacheHierarchy uniqueName="[Delivery Date].[Fiscal]" caption="Delivery Date.Fiscal" time="1" defaultMemberUniqueName="[Delivery Date].[Fiscal].[All Periods]" allUniqueName="[Delivery Date].[Fiscal].[All Periods]" dimensionUniqueName="[Delivery Date]" displayFolder="Fiscal" count="6" unbalanced="0"/>
    <cacheHierarchy uniqueName="[Delivery Date].[Fiscal Quarter of Year]" caption="Delivery Date.Fiscal Quarter of Year" attribute="1" time="1" defaultMemberUniqueName="[Delivery Date].[Fiscal Quarter of Year].[All Periods]" allUniqueName="[Delivery Date].[Fiscal Quarter of Year].[All Periods]" dimensionUniqueName="[Delivery Date]" displayFolder="Fiscal" count="2" unbalanced="0"/>
    <cacheHierarchy uniqueName="[Delivery Date].[Fiscal Semester of Year]" caption="Delivery Date.Fiscal Semester of Year" attribute="1" time="1" defaultMemberUniqueName="[Delivery Date].[Fiscal Semester of Year].[All Periods]" allUniqueName="[Delivery Date].[Fiscal Semester of Year].[All Periods]" dimensionUniqueName="[Delivery Date]" displayFolder="Fiscal" count="2" unbalanced="0"/>
    <cacheHierarchy uniqueName="[Delivery Date].[Fiscal Year]" caption="Delivery Date.Fiscal Year" attribute="1" time="1" defaultMemberUniqueName="[Delivery Date].[Fiscal Year].[All Periods]" allUniqueName="[Delivery Date].[Fiscal Year].[All Periods]" dimensionUniqueName="[Delivery Date]" displayFolder="Fiscal" count="2" unbalanced="0"/>
    <cacheHierarchy uniqueName="[Delivery Date].[Month of Year]" caption="Delivery Date.Month of Year" attribute="1" time="1" defaultMemberUniqueName="[Delivery Date].[Month of Year].[All Periods]" allUniqueName="[Delivery Date].[Month of Year].[All Periods]" dimensionUniqueName="[Delivery Date]" displayFolder="" count="2" unbalanced="0"/>
    <cacheHierarchy uniqueName="[Delivery Date].[Week of Year]" caption="Delivery Date.Week of Year" attribute="1" time="1" defaultMemberUniqueName="[Delivery Date].[Week of Year].[All Periods]" allUniqueName="[Delivery Date].[Week of Year].[All Periods]" dimensionUniqueName="[Delivery Date]" displayFolder="" count="2" unbalanced="0"/>
    <cacheHierarchy uniqueName="[Employee].[Base Rate]" caption="Base Rate" attribute="1" defaultMemberUniqueName="[Employee].[Base Rate].[All Employees]" allUniqueName="[Employee].[Base Rate].[All Employees]" dimensionUniqueName="[Employee]" displayFolder="Demographic" count="2" unbalanced="0"/>
    <cacheHierarchy uniqueName="[Employee].[Birth Date]" caption="Birth Date" attribute="1" defaultMemberUniqueName="[Employee].[Birth Date].[All Employees]" allUniqueName="[Employee].[Birth Date].[All Employees]" dimensionUniqueName="[Employee]" displayFolder="Demographic" count="2" unbalanced="0"/>
    <cacheHierarchy uniqueName="[Employee].[Department Name]" caption="Department Name" attribute="1" defaultMemberUniqueName="[Employee].[Department Name].[All Employees]" allUniqueName="[Employee].[Department Name].[All Employees]" dimensionUniqueName="[Employee]" displayFolder="Organization" count="2" unbalanced="0"/>
    <cacheHierarchy uniqueName="[Employee].[Email Address]" caption="Email Address" attribute="1" defaultMemberUniqueName="[Employee].[Email Address].[All Employees]" allUniqueName="[Employee].[Email Address].[All Employees]" dimensionUniqueName="[Employee]" displayFolder="Contacts" count="2" unbalanced="0"/>
    <cacheHierarchy uniqueName="[Employee].[Emergency Contact Name]" caption="Emergency Contact Name" attribute="1" defaultMemberUniqueName="[Employee].[Emergency Contact Name].[All Employees]" allUniqueName="[Employee].[Emergency Contact Name].[All Employees]" dimensionUniqueName="[Employee]" displayFolder="Contacts" count="2" unbalanced="0"/>
    <cacheHierarchy uniqueName="[Employee].[Emergency Contact Phone]" caption="Emergency Contact Phone" attribute="1" defaultMemberUniqueName="[Employee].[Emergency Contact Phone].[All Employees]" allUniqueName="[Employee].[Emergency Contact Phone].[All Employees]" dimensionUniqueName="[Employee]" displayFolder="Contacts" count="2" unbalanced="0"/>
    <cacheHierarchy uniqueName="[Employee].[Employee]" caption="Employee" attribute="1" keyAttribute="1" defaultMemberUniqueName="[Employee].[Employee].[All Employees]" allUniqueName="[Employee].[Employee].[All Employees]" dimensionUniqueName="[Employee]" displayFolder="" count="2" unbalanced="0"/>
    <cacheHierarchy uniqueName="[Employee].[Employee Department]" caption="Employee Department" defaultMemberUniqueName="[Employee].[Employee Department].[All Employees]" allUniqueName="[Employee].[Employee Department].[All Employees]" dimensionUniqueName="[Employee]" displayFolder="" count="4" unbalanced="0"/>
    <cacheHierarchy uniqueName="[Employee].[Employees]" caption="Employees" defaultMemberUniqueName="[Employee].[Employees].[All Employees]" allUniqueName="[Employee].[Employees].[All Employees]" dimensionUniqueName="[Employee]" displayFolder="" count="6" unbalanced="1"/>
    <cacheHierarchy uniqueName="[Employee].[End Date]" caption="End Date" attribute="1" defaultMemberUniqueName="[Employee].[End Date].[All Employees]" allUniqueName="[Employee].[End Date].[All Employees]" dimensionUniqueName="[Employee]" displayFolder="History" count="2" unbalanced="0"/>
    <cacheHierarchy uniqueName="[Employee].[Gender]" caption="Gender" attribute="1" defaultMemberUniqueName="[Employee].[Gender].[All Employees]" allUniqueName="[Employee].[Gender].[All Employees]" dimensionUniqueName="[Employee]" displayFolder="Demographic" count="2" unbalanced="0"/>
    <cacheHierarchy uniqueName="[Employee].[Hire Date]" caption="Hire Date" attribute="1" defaultMemberUniqueName="[Employee].[Hire Date].[All Employees]" allUniqueName="[Employee].[Hire Date].[All Employees]" dimensionUniqueName="[Employee]" displayFolder="History" count="2" unbalanced="0"/>
    <cacheHierarchy uniqueName="[Employee].[Hire Year]" caption="Hire Year" attribute="1" defaultMemberUniqueName="[Employee].[Hire Year].[All Employees]" allUniqueName="[Employee].[Hire Year].[All Employees]" dimensionUniqueName="[Employee]" displayFolder="History" count="2" unbalanced="0"/>
    <cacheHierarchy uniqueName="[Employee].[Marital Status]" caption="Marital Status" attribute="1" defaultMemberUniqueName="[Employee].[Marital Status].[All Employees]" allUniqueName="[Employee].[Marital Status].[All Employees]" dimensionUniqueName="[Employee]" displayFolder="Demographic" count="2" unbalanced="0"/>
    <cacheHierarchy uniqueName="[Employee].[Pay Frequency]" caption="Pay Frequency" attribute="1" defaultMemberUniqueName="[Employee].[Pay Frequency].[All Employees]" allUniqueName="[Employee].[Pay Frequency].[All Employees]" dimensionUniqueName="[Employee]" displayFolder="Organization" count="2" unbalanced="0"/>
    <cacheHierarchy uniqueName="[Employee].[Phone]" caption="Phone" attribute="1" defaultMemberUniqueName="[Employee].[Phone].[All Employees]" allUniqueName="[Employee].[Phone].[All Employees]" dimensionUniqueName="[Employee]" displayFolder="Contacts" count="2" unbalanced="0"/>
    <cacheHierarchy uniqueName="[Employee].[Salaried Flag]" caption="Salaried Flag" attribute="1" defaultMemberUniqueName="[Employee].[Salaried Flag].[All Employees]" allUniqueName="[Employee].[Salaried Flag].[All Employees]" dimensionUniqueName="[Employee]" displayFolder="Organization" count="2" unbalanced="0"/>
    <cacheHierarchy uniqueName="[Employee].[Sales Person Flag]" caption="Sales Person Flag" attribute="1" defaultMemberUniqueName="[Employee].[Sales Person Flag].[All Employees]" allUniqueName="[Employee].[Sales Person Flag].[All Employees]" dimensionUniqueName="[Employee]" displayFolder="Organization" count="2" unbalanced="0"/>
    <cacheHierarchy uniqueName="[Employee].[Sick Leave Hours]" caption="Sick Leave Hours" attribute="1" defaultMemberUniqueName="[Employee].[Sick Leave Hours].[All Employees]" allUniqueName="[Employee].[Sick Leave Hours].[All Employees]" dimensionUniqueName="[Employee]" displayFolder="Organization" count="2" unbalanced="0"/>
    <cacheHierarchy uniqueName="[Employee].[Start Date]" caption="Start Date" attribute="1" defaultMemberUniqueName="[Employee].[Start Date].[All Employees]" allUniqueName="[Employee].[Start Date].[All Employees]" dimensionUniqueName="[Employee]" displayFolder="History" count="2" unbalanced="0"/>
    <cacheHierarchy uniqueName="[Employee].[Status]" caption="Status" attribute="1" defaultMemberUniqueName="[Employee].[Status].[All Employees]" allUniqueName="[Employee].[Status].[All Employees]" dimensionUniqueName="[Employee]" displayFolder="Organization" count="2" unbalanced="0"/>
    <cacheHierarchy uniqueName="[Employee].[Title]" caption="Title" attribute="1" defaultMemberUniqueName="[Employee].[Title].[All Employees]" allUniqueName="[Employee].[Title].[All Employees]" dimensionUniqueName="[Employee]" displayFolder="Organization" count="2" unbalanced="0"/>
    <cacheHierarchy uniqueName="[Employee].[Vacation Hours]" caption="Vacation Hours" attribute="1" defaultMemberUniqueName="[Employee].[Vacation Hours].[All Employees]" allUniqueName="[Employee].[Vacation Hours].[All Employees]" dimensionUniqueName="[Employee]" displayFolder="Organization" count="2" unbalanced="0"/>
    <cacheHierarchy uniqueName="[Geography].[City]" caption="City" attribute="1" defaultMemberUniqueName="[Geography].[City].[All Geographies]" allUniqueName="[Geography].[City].[All Geographies]" dimensionUniqueName="[Geography]" displayFolder="" count="2" unbalanced="0"/>
    <cacheHierarchy uniqueName="[Geography].[Country]" caption="Country" attribute="1" defaultMemberUniqueName="[Geography].[Country].[All Geographies]" allUniqueName="[Geography].[Country].[All Geographies]" dimensionUniqueName="[Geography]" displayFolder="" count="2" unbalanced="0"/>
    <cacheHierarchy uniqueName="[Geography].[Geography]" caption="Geography" defaultMemberUniqueName="[Geography].[Geography].[All Geographies]" allUniqueName="[Geography].[Geography].[All Geographies]" dimensionUniqueName="[Geography]" displayFolder="" count="5" unbalanced="0"/>
    <cacheHierarchy uniqueName="[Geography].[Postal Code]" caption="Postal Code" attribute="1" defaultMemberUniqueName="[Geography].[Postal Code].[All Geographies]" allUniqueName="[Geography].[Postal Code].[All Geographies]" dimensionUniqueName="[Geography]" displayFolder="" count="2" unbalanced="0"/>
    <cacheHierarchy uniqueName="[Geography].[State-Province]" caption="State-Province" attribute="1" defaultMemberUniqueName="[Geography].[State-Province].[All Geographies]" allUniqueName="[Geography].[State-Province].[All Geographies]" dimensionUniqueName="[Geography]" displayFolder="" count="2" unbalanced="0"/>
    <cacheHierarchy uniqueName="[Internet Sales Order Details].[Carrier Tracking Number]" caption="Carrier Tracking Number" attribute="1" defaultMemberUniqueName="[Internet Sales Order Details].[Carrier Tracking Number].[All Internet Sales Orders]" allUniqueName="[Internet Sales Order Details].[Carrier Tracking Number].[All Internet Sales Orders]" dimensionUniqueName="[Internet Sales Order Details]" displayFolder="" count="2" unbalanced="0"/>
    <cacheHierarchy uniqueName="[Internet Sales Order Details].[Customer PO Number]" caption="Customer PO Number" attribute="1" defaultMemberUniqueName="[Internet Sales Order Details].[Customer PO Number].[All Internet Sales Orders]" allUniqueName="[Internet Sales Order Details].[Customer PO Number].[All Internet Sales Orders]" dimensionUniqueName="[Internet Sales Order Details]" displayFolder="" count="2" unbalanced="0"/>
    <cacheHierarchy uniqueName="[Internet Sales Order Details].[Internet Sales Orders]" caption="Internet Sales Orders" defaultMemberUniqueName="[Internet Sales Order Details].[Internet Sales Orders].[All]" allUniqueName="[Internet Sales Order Details].[Internet Sales Orders].[All]" dimensionUniqueName="[Internet Sales Order Details]" displayFolder="" count="3" unbalanced="0"/>
    <cacheHierarchy uniqueName="[Internet Sales Order Details].[Sales Order Line]" caption="Sales Order Line" attribute="1" defaultMemberUniqueName="[Internet Sales Order Details].[Sales Order Line].[All Internet Sales Orders]" allUniqueName="[Internet Sales Order Details].[Sales Order Line].[All Internet Sales Orders]" dimensionUniqueName="[Internet Sales Order Details]" displayFolder="" count="2" unbalanced="0"/>
    <cacheHierarchy uniqueName="[Internet Sales Order Details].[Sales Order Number]" caption="Sales Order Number" attribute="1" defaultMemberUniqueName="[Internet Sales Order Details].[Sales Order Number].[All Internet Sales Orders]" allUniqueName="[Internet Sales Order Details].[Sales Order Number].[All Internet Sales Orders]" dimensionUniqueName="[Internet Sales Order Details]" displayFolder="" count="2" unbalanced="0"/>
    <cacheHierarchy uniqueName="[Measures]" caption="Measures" attribute="1" keyAttribute="1" defaultMemberUniqueName="[Measures].[Reseller Sales Amount]" dimensionUniqueName="[Measures]" displayFolder="" measures="1" count="1" unbalanced="0">
      <fieldsUsage count="1">
        <fieldUsage x="1"/>
      </fieldsUsage>
    </cacheHierarchy>
    <cacheHierarchy uniqueName="[Product].[Category]" caption="Category" attribute="1" defaultMemberUniqueName="[Product].[Category].[All Products]" allUniqueName="[Product].[Category].[All Products]" dimensionUniqueName="[Product]" displayFolder="" count="2" unbalanced="0"/>
    <cacheHierarchy uniqueName="[Product].[Class]" caption="Class" attribute="1" defaultMemberUniqueName="[Product].[Class].[All Products]" allUniqueName="[Product].[Class].[All Products]" dimensionUniqueName="[Product]" displayFolder="Stocking" count="2" unbalanced="0"/>
    <cacheHierarchy uniqueName="[Product].[Color]" caption="Color" attribute="1" defaultMemberUniqueName="[Product].[Color].[All Products]" allUniqueName="[Product].[Color].[All Products]" dimensionUniqueName="[Product]" displayFolder="Stocking" count="2" unbalanced="0"/>
    <cacheHierarchy uniqueName="[Product].[Days to Manufacture]" caption="Days to Manufacture" attribute="1" defaultMemberUniqueName="[Product].[Days to Manufacture].[All Products]" allUniqueName="[Product].[Days to Manufacture].[All Products]" dimensionUniqueName="[Product]" displayFolder="Stocking" count="2" unbalanced="0"/>
    <cacheHierarchy uniqueName="[Product].[Dealer Price]" caption="Dealer Price" attribute="1" defaultMemberUniqueName="[Product].[Dealer Price].[All Products]" allUniqueName="[Product].[Dealer Price].[All Products]" dimensionUniqueName="[Product]" displayFolder="Financial" count="2" unbalanced="0"/>
    <cacheHierarchy uniqueName="[Product].[End Date]" caption="End Date" attribute="1" defaultMemberUniqueName="[Product].[End Date].[All Products]" allUniqueName="[Product].[End Date].[All Products]" dimensionUniqueName="[Product]" displayFolder="History" count="2" unbalanced="0"/>
    <cacheHierarchy uniqueName="[Product].[Large Photo]" caption="Large Photo" attribute="1" defaultMemberUniqueName="[Product].[Large Photo].[All Products]" allUniqueName="[Product].[Large Photo].[All Products]" dimensionUniqueName="[Product]" displayFolder="" count="2" unbalanced="0"/>
    <cacheHierarchy uniqueName="[Product].[List Price]" caption="List Price" attribute="1" defaultMemberUniqueName="[Product].[List Price].[All Products]" allUniqueName="[Product].[List Price].[All Products]" dimensionUniqueName="[Product]" displayFolder="Financial" count="2" unbalanced="0"/>
    <cacheHierarchy uniqueName="[Product].[Manufacture Time]" caption="Manufacture Time" defaultMemberUniqueName="[Product].[Manufacture Time].[All]" allUniqueName="[Product].[Manufacture Time].[All]" dimensionUniqueName="[Product]" displayFolder="Stocking" count="3" unbalanced="0"/>
    <cacheHierarchy uniqueName="[Product].[Model Name]" caption="Model Name" attribute="1" defaultMemberUniqueName="[Product].[Model Name].[All Products]" allUniqueName="[Product].[Model Name].[All Products]" dimensionUniqueName="[Product]" displayFolder="" count="2" unbalanced="0"/>
    <cacheHierarchy uniqueName="[Product].[Product]" caption="Product" attribute="1" keyAttribute="1" defaultMemberUniqueName="[Product].[Product].[All Products]" allUniqueName="[Product].[Product].[All Products]" dimensionUniqueName="[Product]" displayFolder="" count="2" unbalanced="0"/>
    <cacheHierarchy uniqueName="[Product].[Product Categories]" caption="Product Categories" defaultMemberUniqueName="[Product].[Product Categories].[All]" allUniqueName="[Product].[Product Categories].[All]" allCaption="All" dimensionUniqueName="[Product]" displayFolder="" count="4" unbalanced="0">
      <fieldsUsage count="3">
        <fieldUsage x="-1"/>
        <fieldUsage x="3"/>
        <fieldUsage x="4"/>
      </fieldsUsage>
    </cacheHierarchy>
    <cacheHierarchy uniqueName="[Product].[Product Key]" caption="Product Key" attribute="1" defaultMemberUniqueName="[Product].[Product Key].[All Products]" allUniqueName="[Product].[Product Key].[All Products]" dimensionUniqueName="[Product]" displayFolder="" count="2" unbalanced="0"/>
    <cacheHierarchy uniqueName="[Product].[Product Line]" caption="Product Line" attribute="1" defaultMemberUniqueName="[Product].[Product Line].[All Products]" allUniqueName="[Product].[Product Line].[All Products]" dimensionUniqueName="[Product]" displayFolder="" count="2" unbalanced="0"/>
    <cacheHierarchy uniqueName="[Product].[Product Model Categories]" caption="Product Model Categories" defaultMemberUniqueName="[Product].[Product Model Categories].[All Products]" allUniqueName="[Product].[Product Model Categories].[All Products]" dimensionUniqueName="[Product]" displayFolder="" count="4" unbalanced="0"/>
    <cacheHierarchy uniqueName="[Product].[Product Model Lines]" caption="Product Model Lines" defaultMemberUniqueName="[Product].[Product Model Lines].[All Products]" allUniqueName="[Product].[Product Model Lines].[All Products]" dimensionUniqueName="[Product]" displayFolder="" count="3" unbalanced="0"/>
    <cacheHierarchy uniqueName="[Product].[Reorder Point]" caption="Reorder Point" attribute="1" defaultMemberUniqueName="[Product].[Reorder Point].[All Products]" allUniqueName="[Product].[Reorder Point].[All Products]" dimensionUniqueName="[Product]" displayFolder="Stocking" count="2" unbalanced="0"/>
    <cacheHierarchy uniqueName="[Product].[Safety Stock Level]" caption="Safety Stock Level" attribute="1" defaultMemberUniqueName="[Product].[Safety Stock Level].[All Products]" allUniqueName="[Product].[Safety Stock Level].[All Products]" dimensionUniqueName="[Product]" displayFolder="Stocking" count="2" unbalanced="0"/>
    <cacheHierarchy uniqueName="[Product].[Size]" caption="Size" attribute="1" defaultMemberUniqueName="[Product].[Size].[All Products]" allUniqueName="[Product].[Size].[All Products]" dimensionUniqueName="[Product]" displayFolder="Stocking" count="2" unbalanced="0"/>
    <cacheHierarchy uniqueName="[Product].[Size Range]" caption="Size Range" attribute="1" defaultMemberUniqueName="[Product].[Size Range].[All Products]" allUniqueName="[Product].[Size Range].[All Products]" dimensionUniqueName="[Product]" displayFolder="Stocking" count="2" unbalanced="0"/>
    <cacheHierarchy uniqueName="[Product].[Standard Cost]" caption="Standard Cost" attribute="1" defaultMemberUniqueName="[Product].[Standard Cost].[All Products]" allUniqueName="[Product].[Standard Cost].[All Products]" dimensionUniqueName="[Product]" displayFolder="Financial" count="2" unbalanced="0"/>
    <cacheHierarchy uniqueName="[Product].[Start Date]" caption="Start Date" attribute="1" defaultMemberUniqueName="[Product].[Start Date].[All Products]" allUniqueName="[Product].[Start Date].[All Products]" dimensionUniqueName="[Product]" displayFolder="History" count="2" unbalanced="0"/>
    <cacheHierarchy uniqueName="[Product].[Status]" caption="Status" attribute="1" defaultMemberUniqueName="[Product].[Status].[All Products]" allUniqueName="[Product].[Status].[All Products]" dimensionUniqueName="[Product]" displayFolder="History" count="2" unbalanced="0"/>
    <cacheHierarchy uniqueName="[Product].[Stock Level]" caption="Stock Level" defaultMemberUniqueName="[Product].[Stock Level].[All]" allUniqueName="[Product].[Stock Level].[All]" dimensionUniqueName="[Product]" displayFolder="Stocking" count="3" unbalanced="0"/>
    <cacheHierarchy uniqueName="[Product].[Style]" caption="Style" attribute="1" defaultMemberUniqueName="[Product].[Style].[All Products]" allUniqueName="[Product].[Style].[All Products]" dimensionUniqueName="[Product]" displayFolder="" count="2" unbalanced="0"/>
    <cacheHierarchy uniqueName="[Product].[Subcategory]" caption="Subcategory" attribute="1" defaultMemberUniqueName="[Product].[Subcategory].[All Products]" allUniqueName="[Product].[Subcategory].[All Products]" dimensionUniqueName="[Product]" displayFolder="" count="2" unbalanced="0"/>
    <cacheHierarchy uniqueName="[Product].[Weight]" caption="Weight" attribute="1" defaultMemberUniqueName="[Product].[Weight].[All Products]" allUniqueName="[Product].[Weight].[All Products]" dimensionUniqueName="[Product]" displayFolder="Stocking" count="2" unbalanced="0"/>
    <cacheHierarchy uniqueName="[Promotion].[Discount Percent]" caption="Discount Percent" attribute="1" defaultMemberUniqueName="[Promotion].[Discount Percent].[All Promotions]" allUniqueName="[Promotion].[Discount Percent].[All Promotions]" dimensionUniqueName="[Promotion]" displayFolder="" count="2" unbalanced="0"/>
    <cacheHierarchy uniqueName="[Promotion].[End Date]" caption="End Date" attribute="1" defaultMemberUniqueName="[Promotion].[End Date].[All Promotions]" allUniqueName="[Promotion].[End Date].[All Promotions]" dimensionUniqueName="[Promotion]" displayFolder="" count="2" unbalanced="0"/>
    <cacheHierarchy uniqueName="[Promotion].[Max Quantity]" caption="Max Quantity" attribute="1" defaultMemberUniqueName="[Promotion].[Max Quantity].[All Promotions]" allUniqueName="[Promotion].[Max Quantity].[All Promotions]" dimensionUniqueName="[Promotion]" displayFolder="" count="2" unbalanced="0"/>
    <cacheHierarchy uniqueName="[Promotion].[Min Quantity]" caption="Min Quantity" attribute="1" defaultMemberUniqueName="[Promotion].[Min Quantity].[All Promotions]" allUniqueName="[Promotion].[Min Quantity].[All Promotions]" dimensionUniqueName="[Promotion]" displayFolder="" count="2" unbalanced="0"/>
    <cacheHierarchy uniqueName="[Promotion].[Promotion]" caption="Promotion" attribute="1" keyAttribute="1" defaultMemberUniqueName="[Promotion].[Promotion].[All Promotions]" allUniqueName="[Promotion].[Promotion].[All Promotions]" dimensionUniqueName="[Promotion]" displayFolder="" count="2" unbalanced="0"/>
    <cacheHierarchy uniqueName="[Promotion].[Promotion Category]" caption="Promotion Category" attribute="1" defaultMemberUniqueName="[Promotion].[Promotion Category].[All Promotions]" allUniqueName="[Promotion].[Promotion Category].[All Promotions]" dimensionUniqueName="[Promotion]" displayFolder="" count="2" unbalanced="0"/>
    <cacheHierarchy uniqueName="[Promotion].[Promotion Type]" caption="Promotion Type" attribute="1" defaultMemberUniqueName="[Promotion].[Promotion Type].[All Promotions]" allUniqueName="[Promotion].[Promotion Type].[All Promotions]" dimensionUniqueName="[Promotion]" displayFolder="" count="2" unbalanced="0"/>
    <cacheHierarchy uniqueName="[Promotion].[Promotions]" caption="Promotions" defaultMemberUniqueName="[Promotion].[Promotions].[All Promotions]" allUniqueName="[Promotion].[Promotions].[All Promotions]" dimensionUniqueName="[Promotion]" displayFolder="" count="4" unbalanced="0"/>
    <cacheHierarchy uniqueName="[Promotion].[Start Date]" caption="Start Date" attribute="1" defaultMemberUniqueName="[Promotion].[Start Date].[All Promotions]" allUniqueName="[Promotion].[Start Date].[All Promotions]" dimensionUniqueName="[Promotion]" displayFolder="" count="2" unbalanced="0"/>
    <cacheHierarchy uniqueName="[Reseller].[Address]" caption="Address" attribute="1" defaultMemberUniqueName="[Reseller].[Address].[All Resellers]" allUniqueName="[Reseller].[Address].[All Resellers]" dimensionUniqueName="[Reseller]" displayFolder="" count="2" unbalanced="0"/>
    <cacheHierarchy uniqueName="[Reseller].[Annual Revenue]" caption="Annual Revenue" attribute="1" defaultMemberUniqueName="[Reseller].[Annual Revenue].[All Resellers]" allUniqueName="[Reseller].[Annual Revenue].[All Resellers]" dimensionUniqueName="[Reseller]" displayFolder="Sales Data" count="2" unbalanced="0"/>
    <cacheHierarchy uniqueName="[Reseller].[Annual Sales]" caption="Annual Sales" attribute="1" defaultMemberUniqueName="[Reseller].[Annual Sales].[All Resellers]" allUniqueName="[Reseller].[Annual Sales].[All Resellers]" dimensionUniqueName="[Reseller]" displayFolder="Sales Data" count="2" unbalanced="0"/>
    <cacheHierarchy uniqueName="[Reseller].[Bank Name]" caption="Bank Name" attribute="1" defaultMemberUniqueName="[Reseller].[Bank Name].[All Resellers]" allUniqueName="[Reseller].[Bank Name].[All Resellers]" dimensionUniqueName="[Reseller]" displayFolder="Order Data" count="2" unbalanced="0"/>
    <cacheHierarchy uniqueName="[Reseller].[Business Type]" caption="Business Type" attribute="1" defaultMemberUniqueName="[Reseller].[Business Type].[All Resellers]" allUniqueName="[Reseller].[Business Type].[All Resellers]" dimensionUniqueName="[Reseller]" displayFolder="" count="2" unbalanced="0"/>
    <cacheHierarchy uniqueName="[Reseller].[First Order Year]" caption="First Order Year" attribute="1" defaultMemberUniqueName="[Reseller].[First Order Year].[All Resellers]" allUniqueName="[Reseller].[First Order Year].[All Resellers]" dimensionUniqueName="[Reseller]" displayFolder="Order Data" count="2" unbalanced="0"/>
    <cacheHierarchy uniqueName="[Reseller].[Last Order Year]" caption="Last Order Year" attribute="1" defaultMemberUniqueName="[Reseller].[Last Order Year].[All Resellers]" allUniqueName="[Reseller].[Last Order Year].[All Resellers]" dimensionUniqueName="[Reseller]" displayFolder="Order Data" count="2" unbalanced="0"/>
    <cacheHierarchy uniqueName="[Reseller].[Min Payment Amount]" caption="Min Payment Amount" attribute="1" defaultMemberUniqueName="[Reseller].[Min Payment Amount].[All Resellers]" allUniqueName="[Reseller].[Min Payment Amount].[All Resellers]" dimensionUniqueName="[Reseller]" displayFolder="Order Data" count="2" unbalanced="0"/>
    <cacheHierarchy uniqueName="[Reseller].[Min Payment Type]" caption="Min Payment Type" attribute="1" defaultMemberUniqueName="[Reseller].[Min Payment Type].[All Resellers]" allUniqueName="[Reseller].[Min Payment Type].[All Resellers]" dimensionUniqueName="[Reseller]" displayFolder="Order Data" count="2" unbalanced="0"/>
    <cacheHierarchy uniqueName="[Reseller].[Number of Employees]" caption="Number of Employees" attribute="1" defaultMemberUniqueName="[Reseller].[Number of Employees].[All Resellers]" allUniqueName="[Reseller].[Number of Employees].[All Resellers]" dimensionUniqueName="[Reseller]" displayFolder="" count="2" unbalanced="0"/>
    <cacheHierarchy uniqueName="[Reseller].[Order Frequency]" caption="Order Frequency" attribute="1" defaultMemberUniqueName="[Reseller].[Order Frequency].[All Resellers]" allUniqueName="[Reseller].[Order Frequency].[All Resellers]" dimensionUniqueName="[Reseller]" displayFolder="Order Data" count="2" unbalanced="0"/>
    <cacheHierarchy uniqueName="[Reseller].[Order Month]" caption="Order Month" attribute="1" defaultMemberUniqueName="[Reseller].[Order Month].[All Resellers]" allUniqueName="[Reseller].[Order Month].[All Resellers]" dimensionUniqueName="[Reseller]" displayFolder="Order Data" count="2" unbalanced="0"/>
    <cacheHierarchy uniqueName="[Reseller].[Phone]" caption="Phone" attribute="1" defaultMemberUniqueName="[Reseller].[Phone].[All Resellers]" allUniqueName="[Reseller].[Phone].[All Resellers]" dimensionUniqueName="[Reseller]" displayFolder="" count="2" unbalanced="0"/>
    <cacheHierarchy uniqueName="[Reseller].[Product Line]" caption="Product Line" attribute="1" defaultMemberUniqueName="[Reseller].[Product Line].[All Resellers]" allUniqueName="[Reseller].[Product Line].[All Resellers]" dimensionUniqueName="[Reseller]" displayFolder="" count="2" unbalanced="0"/>
    <cacheHierarchy uniqueName="[Reseller].[Reseller]" caption="Reseller" attribute="1" keyAttribute="1" defaultMemberUniqueName="[Reseller].[Reseller].[All Resellers]" allUniqueName="[Reseller].[Reseller].[All Resellers]" dimensionUniqueName="[Reseller]" displayFolder="" count="2" unbalanced="0"/>
    <cacheHierarchy uniqueName="[Reseller].[Reseller Bank]" caption="Reseller Bank" defaultMemberUniqueName="[Reseller].[Reseller Bank].[All Resellers]" allUniqueName="[Reseller].[Reseller Bank].[All Resellers]" dimensionUniqueName="[Reseller]" displayFolder="Order Data" count="3" unbalanced="0"/>
    <cacheHierarchy uniqueName="[Reseller].[Reseller Order Frequency]" caption="Reseller Order Frequency" defaultMemberUniqueName="[Reseller].[Reseller Order Frequency].[All Resellers]" allUniqueName="[Reseller].[Reseller Order Frequency].[All Resellers]" dimensionUniqueName="[Reseller]" displayFolder="Order Data" count="3" unbalanced="0"/>
    <cacheHierarchy uniqueName="[Reseller].[Reseller Order Month]" caption="Reseller Order Month" defaultMemberUniqueName="[Reseller].[Reseller Order Month].[All Resellers]" allUniqueName="[Reseller].[Reseller Order Month].[All Resellers]" dimensionUniqueName="[Reseller]" displayFolder="Order Data" count="3" unbalanced="0"/>
    <cacheHierarchy uniqueName="[Reseller].[Reseller Type]" caption="Reseller Type" defaultMemberUniqueName="[Reseller].[Reseller Type].[All Resellers]" allUniqueName="[Reseller].[Reseller Type].[All Resellers]" dimensionUniqueName="[Reseller]" displayFolder="" count="3" unbalanced="0"/>
    <cacheHierarchy uniqueName="[Reseller].[Year Opened]" caption="Year Opened" attribute="1" defaultMemberUniqueName="[Reseller].[Year Opened].[All Resellers]" allUniqueName="[Reseller].[Year Opened].[All Resellers]" dimensionUniqueName="[Reseller]" displayFolder="" count="2" unbalanced="0"/>
    <cacheHierarchy uniqueName="[Reseller Sales Order Details].[Carrier Tracking Number]" caption="Carrier Tracking Number" attribute="1" defaultMemberUniqueName="[Reseller Sales Order Details].[Carrier Tracking Number].[All Reseller Sales Orders]" allUniqueName="[Reseller Sales Order Details].[Carrier Tracking Number].[All Reseller Sales Orders]" dimensionUniqueName="[Reseller Sales Order Details]" displayFolder="" count="2" unbalanced="0"/>
    <cacheHierarchy uniqueName="[Reseller Sales Order Details].[Customer PO Number]" caption="Customer PO Number" attribute="1" defaultMemberUniqueName="[Reseller Sales Order Details].[Customer PO Number].[All Reseller Sales Orders]" allUniqueName="[Reseller Sales Order Details].[Customer PO Number].[All Reseller Sales Orders]" dimensionUniqueName="[Reseller Sales Order Details]" displayFolder="" count="2" unbalanced="0"/>
    <cacheHierarchy uniqueName="[Reseller Sales Order Details].[Reseller Sales Orders]" caption="Reseller Sales Orders" defaultMemberUniqueName="[Reseller Sales Order Details].[Reseller Sales Orders].[All]" allUniqueName="[Reseller Sales Order Details].[Reseller Sales Orders].[All]" dimensionUniqueName="[Reseller Sales Order Details]" displayFolder="" count="3" unbalanced="0"/>
    <cacheHierarchy uniqueName="[Reseller Sales Order Details].[Sales Order Line]" caption="Sales Order Line" attribute="1" defaultMemberUniqueName="[Reseller Sales Order Details].[Sales Order Line].[All Reseller Sales Orders]" allUniqueName="[Reseller Sales Order Details].[Sales Order Line].[All Reseller Sales Orders]" dimensionUniqueName="[Reseller Sales Order Details]" displayFolder="" count="2" unbalanced="0"/>
    <cacheHierarchy uniqueName="[Reseller Sales Order Details].[Sales Order Number]" caption="Sales Order Number" attribute="1" defaultMemberUniqueName="[Reseller Sales Order Details].[Sales Order Number].[All Reseller Sales Orders]" allUniqueName="[Reseller Sales Order Details].[Sales Order Number].[All Reseller Sales Orders]" dimensionUniqueName="[Reseller Sales Order Details]" displayFolder="" count="2" unbalanced="0"/>
    <cacheHierarchy uniqueName="[Sales Channel].[Sales Channel]" caption="Sales Channel" attribute="1" keyAttribute="1" defaultMemberUniqueName="[Sales Channel].[Sales Channel].[All Sales Channels]" allUniqueName="[Sales Channel].[Sales Channel].[All Sales Channels]" dimensionUniqueName="[Sales Channel]" displayFolder="" count="2" unbalanced="0"/>
    <cacheHierarchy uniqueName="[Sales Reason].[Sales Reason]" caption="Sales Reason" attribute="1" keyAttribute="1" defaultMemberUniqueName="[Sales Reason].[Sales Reason].[All Sales Reasons]" allUniqueName="[Sales Reason].[Sales Reason].[All Sales Reasons]" dimensionUniqueName="[Sales Reason]" displayFolder="" count="2" unbalanced="0"/>
    <cacheHierarchy uniqueName="[Sales Reason].[Sales Reason Type]" caption="Sales Reason Type" attribute="1" defaultMemberUniqueName="[Sales Reason].[Sales Reason Type].[All Sales Reasons]" allUniqueName="[Sales Reason].[Sales Reason Type].[All Sales Reasons]" dimensionUniqueName="[Sales Reason]" displayFolder="" count="2" unbalanced="0"/>
    <cacheHierarchy uniqueName="[Sales Reason].[Sales Reasons]" caption="Sales Reasons" defaultMemberUniqueName="[Sales Reason].[Sales Reasons].[All Sales Reasons]" allUniqueName="[Sales Reason].[Sales Reasons].[All Sales Reasons]" dimensionUniqueName="[Sales Reason]" displayFolder="" count="3" unbalanced="0"/>
    <cacheHierarchy uniqueName="[Sales Summary Order Details].[Carrier Tracking Number]" caption="Carrier Tracking Number" attribute="1" defaultMemberUniqueName="[Sales Summary Order Details].[Carrier Tracking Number].[All Sales Order Details]" allUniqueName="[Sales Summary Order Details].[Carrier Tracking Number].[All Sales Order Details]" dimensionUniqueName="[Sales Summary Order Details]" displayFolder="" count="2" unbalanced="0"/>
    <cacheHierarchy uniqueName="[Sales Summary Order Details].[Customer PO Number]" caption="Customer PO Number" attribute="1" defaultMemberUniqueName="[Sales Summary Order Details].[Customer PO Number].[All Sales Order Details]" allUniqueName="[Sales Summary Order Details].[Customer PO Number].[All Sales Order Details]" dimensionUniqueName="[Sales Summary Order Details]" displayFolder="" count="2" unbalanced="0"/>
    <cacheHierarchy uniqueName="[Sales Summary Order Details].[Sales Order Line]" caption="Sales Order Line" attribute="1" defaultMemberUniqueName="[Sales Summary Order Details].[Sales Order Line].[All Sales Order Details]" allUniqueName="[Sales Summary Order Details].[Sales Order Line].[All Sales Order Details]" dimensionUniqueName="[Sales Summary Order Details]" displayFolder="" count="2" unbalanced="0"/>
    <cacheHierarchy uniqueName="[Sales Summary Order Details].[Sales Order Number]" caption="Sales Order Number" attribute="1" defaultMemberUniqueName="[Sales Summary Order Details].[Sales Order Number].[All Sales Order Details]" allUniqueName="[Sales Summary Order Details].[Sales Order Number].[All Sales Order Details]" dimensionUniqueName="[Sales Summary Order Details]" displayFolder="" count="2" unbalanced="0"/>
    <cacheHierarchy uniqueName="[Sales Summary Order Details].[Sales Orders]" caption="Sales Orders" defaultMemberUniqueName="[Sales Summary Order Details].[Sales Orders].[All]" allUniqueName="[Sales Summary Order Details].[Sales Orders].[All]" dimensionUniqueName="[Sales Summary Order Details]" displayFolder="" count="3" unbalanced="0"/>
    <cacheHierarchy uniqueName="[Sales Territory].[Sales Territory]" caption="Sales Territory" defaultMemberUniqueName="[Sales Territory].[Sales Territory].[All Sales Territories]" allUniqueName="[Sales Territory].[Sales Territory].[All Sales Territories]" dimensionUniqueName="[Sales Territory]" displayFolder="" count="4" unbalanced="0"/>
    <cacheHierarchy uniqueName="[Sales Territory].[Sales Territory Country]" caption="Sales Territory Country" attribute="1" defaultMemberUniqueName="[Sales Territory].[Sales Territory Country].[All Sales Territories]" allUniqueName="[Sales Territory].[Sales Territory Country].[All Sales Territories]" dimensionUniqueName="[Sales Territory]" displayFolder="" count="2" unbalanced="0"/>
    <cacheHierarchy uniqueName="[Sales Territory].[Sales Territory Group]" caption="Sales Territory Group" attribute="1" defaultMemberUniqueName="[Sales Territory].[Sales Territory Group].[All Sales Territories]" allUniqueName="[Sales Territory].[Sales Territory Group].[All Sales Territories]" dimensionUniqueName="[Sales Territory]" displayFolder="" count="2" unbalanced="0"/>
    <cacheHierarchy uniqueName="[Sales Territory].[Sales Territory Region]" caption="Sales Territory Region" attribute="1" keyAttribute="1" defaultMemberUniqueName="[Sales Territory].[Sales Territory Region].[All Sales Territories]" allUniqueName="[Sales Territory].[Sales Territory Region].[All Sales Territories]" dimensionUniqueName="[Sales Territory]" displayFolder="" count="2" unbalanced="0"/>
    <cacheHierarchy uniqueName="[Ship Date].[Calendar]" caption="Ship Date.Calendar" time="1" defaultMemberUniqueName="[Ship Date].[Calendar].[All Periods]" allUniqueName="[Ship Date].[Calendar].[All Periods]" dimensionUniqueName="[Ship Date]" displayFolder="Calendar" count="6" unbalanced="0"/>
    <cacheHierarchy uniqueName="[Ship Date].[Calendar Quarter of Year]" caption="Ship Date.Calendar Quarter of Year" attribute="1" time="1" defaultMemberUniqueName="[Ship Date].[Calendar Quarter of Year].[All Periods]" allUniqueName="[Ship Date].[Calendar Quarter of Year].[All Periods]" dimensionUniqueName="[Ship Date]" displayFolder="Calendar" count="2" unbalanced="0"/>
    <cacheHierarchy uniqueName="[Ship Date].[Calendar Semester of Year]" caption="Ship Date.Calendar Semester of Year" attribute="1" time="1" defaultMemberUniqueName="[Ship Date].[Calendar Semester of Year].[All Periods]" allUniqueName="[Ship Date].[Calendar Semester of Year].[All Periods]" dimensionUniqueName="[Ship Date]" displayFolder="Calendar" count="2" unbalanced="0"/>
    <cacheHierarchy uniqueName="[Ship Date].[Calendar Year]" caption="Ship Date.Calendar Year" attribute="1" time="1" defaultMemberUniqueName="[Ship Date].[Calendar Year].[All Periods]" allUniqueName="[Ship Date].[Calendar Year].[All Periods]" allCaption="All Periods" dimensionUniqueName="[Ship Date]" displayFolder="Calendar" count="2" unbalanced="0">
      <fieldsUsage count="2">
        <fieldUsage x="-1"/>
        <fieldUsage x="2"/>
      </fieldsUsage>
    </cacheHierarchy>
    <cacheHierarchy uniqueName="[Ship Date].[Date]" caption="Ship Date.Date" attribute="1" time="1" keyAttribute="1" defaultMemberUniqueName="[Ship Date].[Date].[All Periods]" allUniqueName="[Ship Date].[Date].[All Periods]" dimensionUniqueName="[Ship Date]" displayFolder="" count="2" memberValueDatatype="7" unbalanced="0"/>
    <cacheHierarchy uniqueName="[Ship Date].[Day Name]" caption="Ship Date.Day Name" attribute="1" time="1" defaultMemberUniqueName="[Ship Date].[Day Name].[All Periods]" allUniqueName="[Ship Date].[Day Name].[All Periods]" dimensionUniqueName="[Ship Date]" displayFolder="" count="2" unbalanced="0"/>
    <cacheHierarchy uniqueName="[Ship Date].[Day of Month]" caption="Ship Date.Day of Month" attribute="1" time="1" defaultMemberUniqueName="[Ship Date].[Day of Month].[All Periods]" allUniqueName="[Ship Date].[Day of Month].[All Periods]" dimensionUniqueName="[Ship Date]" displayFolder="" count="2" unbalanced="0"/>
    <cacheHierarchy uniqueName="[Ship Date].[Day of Week]" caption="Ship Date.Day of Week" attribute="1" time="1" defaultMemberUniqueName="[Ship Date].[Day of Week].[All Periods]" allUniqueName="[Ship Date].[Day of Week].[All Periods]" dimensionUniqueName="[Ship Date]" displayFolder="" count="2" unbalanced="0"/>
    <cacheHierarchy uniqueName="[Ship Date].[Day of Year]" caption="Ship Date.Day of Year" attribute="1" time="1" defaultMemberUniqueName="[Ship Date].[Day of Year].[All Periods]" allUniqueName="[Ship Date].[Day of Year].[All Periods]" dimensionUniqueName="[Ship Date]" displayFolder="" count="2" unbalanced="0"/>
    <cacheHierarchy uniqueName="[Ship Date].[Fiscal]" caption="Ship Date.Fiscal" time="1" defaultMemberUniqueName="[Ship Date].[Fiscal].[All Periods]" allUniqueName="[Ship Date].[Fiscal].[All Periods]" dimensionUniqueName="[Ship Date]" displayFolder="Fiscal" count="6" unbalanced="0"/>
    <cacheHierarchy uniqueName="[Ship Date].[Fiscal Quarter of Year]" caption="Ship Date.Fiscal Quarter of Year" attribute="1" time="1" defaultMemberUniqueName="[Ship Date].[Fiscal Quarter of Year].[All Periods]" allUniqueName="[Ship Date].[Fiscal Quarter of Year].[All Periods]" dimensionUniqueName="[Ship Date]" displayFolder="Fiscal" count="2" unbalanced="0"/>
    <cacheHierarchy uniqueName="[Ship Date].[Fiscal Semester of Year]" caption="Ship Date.Fiscal Semester of Year" attribute="1" time="1" defaultMemberUniqueName="[Ship Date].[Fiscal Semester of Year].[All Periods]" allUniqueName="[Ship Date].[Fiscal Semester of Year].[All Periods]" dimensionUniqueName="[Ship Date]" displayFolder="Fiscal" count="2" unbalanced="0"/>
    <cacheHierarchy uniqueName="[Ship Date].[Fiscal Year]" caption="Ship Date.Fiscal Year" attribute="1" time="1" defaultMemberUniqueName="[Ship Date].[Fiscal Year].[All Periods]" allUniqueName="[Ship Date].[Fiscal Year].[All Periods]" dimensionUniqueName="[Ship Date]" displayFolder="Fiscal" count="2" unbalanced="0"/>
    <cacheHierarchy uniqueName="[Ship Date].[Month of Year]" caption="Ship Date.Month of Year" attribute="1" time="1" defaultMemberUniqueName="[Ship Date].[Month of Year].[All Periods]" allUniqueName="[Ship Date].[Month of Year].[All Periods]" dimensionUniqueName="[Ship Date]" displayFolder="" count="2" unbalanced="0"/>
    <cacheHierarchy uniqueName="[Ship Date].[Week of Year]" caption="Ship Date.Week of Year" attribute="1" time="1" defaultMemberUniqueName="[Ship Date].[Week of Year].[All Periods]" allUniqueName="[Ship Date].[Week of Year].[All Periods]" dimensionUniqueName="[Ship Date]" displayFolder="" count="2" unbalanced="0"/>
    <cacheHierarchy uniqueName="[Source Currency].[Source Currency]" caption="Source Currency" attribute="1" defaultMemberUniqueName="[Source Currency].[Source Currency].[All Source Currencies]" allUniqueName="[Source Currency].[Source Currency].[All Source Currencies]" dimensionUniqueName="[Source Currency]" displayFolder="" count="2" unbalanced="0"/>
    <cacheHierarchy uniqueName="[Source Currency].[Source Currency Code]" caption="Source Currency Code" attribute="1" keyAttribute="1" defaultMemberUniqueName="[Source Currency].[Source Currency Code].[All Source Currencies]" allUniqueName="[Source Currency].[Source Currency Code].[All Source Currencies]" dimensionUniqueName="[Source Currency]" displayFolder="" count="2" unbalanced="0"/>
    <cacheHierarchy uniqueName="[Date].[Calendar Quarter]" caption="Date.Calendar Quarter" attribute="1" time="1" defaultMemberUniqueName="[Date].[Calendar Quarter].[All Periods]" allUniqueName="[Date].[Calendar Quarter].[All Periods]" dimensionUniqueName="[Date]" displayFolder="Calendar" count="2" unbalanced="0" hidden="1"/>
    <cacheHierarchy uniqueName="[Date].[Calendar Semester]" caption="Date.Calendar Semester" attribute="1" time="1" defaultMemberUniqueName="[Date].[Calendar Semester].[All Periods]" allUniqueName="[Date].[Calendar Semester].[All Periods]" dimensionUniqueName="[Date]" displayFolder="Calendar" count="2" unbalanced="0" hidden="1"/>
    <cacheHierarchy uniqueName="[Date].[Fiscal Quarter]" caption="Date.Fiscal Quarter" attribute="1" time="1" defaultMemberUniqueName="[Date].[Fiscal Quarter].[All Periods]" allUniqueName="[Date].[Fiscal Quarter].[All Periods]" dimensionUniqueName="[Date]" displayFolder="Fiscal" count="2" unbalanced="0" hidden="1"/>
    <cacheHierarchy uniqueName="[Date].[Fiscal Semester]" caption="Date.Fiscal Semester" attribute="1" time="1" defaultMemberUniqueName="[Date].[Fiscal Semester].[All Periods]" allUniqueName="[Date].[Fiscal Semester].[All Periods]" dimensionUniqueName="[Date]" displayFolder="Fiscal" count="2" unbalanced="0" hidden="1"/>
    <cacheHierarchy uniqueName="[Date].[Month Name]" caption="Date.Month Name" attribute="1" time="1" defaultMemberUniqueName="[Date].[Month Name].[All Periods]" allUniqueName="[Date].[Month Name].[All Periods]" dimensionUniqueName="[Date]" displayFolder="" count="2" unbalanced="0" hidden="1"/>
    <cacheHierarchy uniqueName="[Delivery Date].[Calendar Quarter]" caption="Delivery Date.Calendar Quarter" attribute="1" time="1" defaultMemberUniqueName="[Delivery Date].[Calendar Quarter].[All Periods]" allUniqueName="[Delivery Date].[Calendar Quarter].[All Periods]" dimensionUniqueName="[Delivery Date]" displayFolder="Calendar" count="2" unbalanced="0" hidden="1"/>
    <cacheHierarchy uniqueName="[Delivery Date].[Calendar Semester]" caption="Delivery Date.Calendar Semester" attribute="1" time="1" defaultMemberUniqueName="[Delivery Date].[Calendar Semester].[All Periods]" allUniqueName="[Delivery Date].[Calendar Semester].[All Periods]" dimensionUniqueName="[Delivery Date]" displayFolder="Calendar" count="2" unbalanced="0" hidden="1"/>
    <cacheHierarchy uniqueName="[Delivery Date].[Fiscal Quarter]" caption="Delivery Date.Fiscal Quarter" attribute="1" time="1" defaultMemberUniqueName="[Delivery Date].[Fiscal Quarter].[All Periods]" allUniqueName="[Delivery Date].[Fiscal Quarter].[All Periods]" dimensionUniqueName="[Delivery Date]" displayFolder="Fiscal" count="2" unbalanced="0" hidden="1"/>
    <cacheHierarchy uniqueName="[Delivery Date].[Fiscal Semester]" caption="Delivery Date.Fiscal Semester" attribute="1" time="1" defaultMemberUniqueName="[Delivery Date].[Fiscal Semester].[All Periods]" allUniqueName="[Delivery Date].[Fiscal Semester].[All Periods]" dimensionUniqueName="[Delivery Date]" displayFolder="Fiscal" count="2" unbalanced="0" hidden="1"/>
    <cacheHierarchy uniqueName="[Delivery Date].[Month Name]" caption="Delivery Date.Month Name" attribute="1" time="1" defaultMemberUniqueName="[Delivery Date].[Month Name].[All Periods]" allUniqueName="[Delivery Date].[Month Name].[All Periods]" dimensionUniqueName="[Delivery Date]" displayFolder="" count="2" unbalanced="0" hidden="1"/>
    <cacheHierarchy uniqueName="[Employee].[Sales Territory Key]" caption="Sales Territory Key" attribute="1" defaultMemberUniqueName="[Employee].[Sales Territory Key].[All Employees]" allUniqueName="[Employee].[Sales Territory Key].[All Employees]" dimensionUniqueName="[Employee]" displayFolder="Organization" count="2" unbalanced="0" hidden="1"/>
    <cacheHierarchy uniqueName="[Geography].[Geography Key]" caption="Geography Key" attribute="1" keyAttribute="1" defaultMemberUniqueName="[Geography].[Geography Key].[All Geographies]" allUniqueName="[Geography].[Geography Key].[All Geographies]" dimensionUniqueName="[Geography]" displayFolder="" count="2" unbalanced="0" hidden="1"/>
    <cacheHierarchy uniqueName="[Internet Sales Order Details].[Internet Sales Order]" caption="Internet Sales Order" attribute="1" keyAttribute="1" defaultMemberUniqueName="[Internet Sales Order Details].[Internet Sales Order].[All Internet Sales Orders]" allUniqueName="[Internet Sales Order Details].[Internet Sales Order].[All Internet Sales Orders]" dimensionUniqueName="[Internet Sales Order Details]" displayFolder="" count="2" unbalanced="0" hidden="1"/>
    <cacheHierarchy uniqueName="[Reseller].[Geography Key]" caption="Geography Key" attribute="1" defaultMemberUniqueName="[Reseller].[Geography Key].[All Resellers]" allUniqueName="[Reseller].[Geography Key].[All Resellers]" dimensionUniqueName="[Reseller]" displayFolder="" count="2" unbalanced="0" hidden="1"/>
    <cacheHierarchy uniqueName="[Reseller Sales Order Details].[Reseller Sales Order]" caption="Reseller Sales Order" attribute="1" keyAttribute="1" defaultMemberUniqueName="[Reseller Sales Order Details].[Reseller Sales Order].[All Reseller Sales Orders]" allUniqueName="[Reseller Sales Order Details].[Reseller Sales Order].[All Reseller Sales Orders]" dimensionUniqueName="[Reseller Sales Order Details]" displayFolder="" count="2" unbalanced="0" hidden="1"/>
    <cacheHierarchy uniqueName="[Sales Summary Order Details].[Sales Order]" caption="Sales Order" attribute="1" keyAttribute="1" defaultMemberUniqueName="[Sales Summary Order Details].[Sales Order].[All Sales Order Details]" allUniqueName="[Sales Summary Order Details].[Sales Order].[All Sales Order Details]" dimensionUniqueName="[Sales Summary Order Details]" displayFolder="" count="2" unbalanced="0" hidden="1"/>
    <cacheHierarchy uniqueName="[Ship Date].[Calendar Quarter]" caption="Ship Date.Calendar Quarter" attribute="1" time="1" defaultMemberUniqueName="[Ship Date].[Calendar Quarter].[All Periods]" allUniqueName="[Ship Date].[Calendar Quarter].[All Periods]" dimensionUniqueName="[Ship Date]" displayFolder="Calendar" count="2" unbalanced="0" hidden="1"/>
    <cacheHierarchy uniqueName="[Ship Date].[Calendar Semester]" caption="Ship Date.Calendar Semester" attribute="1" time="1" defaultMemberUniqueName="[Ship Date].[Calendar Semester].[All Periods]" allUniqueName="[Ship Date].[Calendar Semester].[All Periods]" dimensionUniqueName="[Ship Date]" displayFolder="Calendar" count="2" unbalanced="0" hidden="1"/>
    <cacheHierarchy uniqueName="[Ship Date].[Fiscal Quarter]" caption="Ship Date.Fiscal Quarter" attribute="1" time="1" defaultMemberUniqueName="[Ship Date].[Fiscal Quarter].[All Periods]" allUniqueName="[Ship Date].[Fiscal Quarter].[All Periods]" dimensionUniqueName="[Ship Date]" displayFolder="Fiscal" count="2" unbalanced="0" hidden="1"/>
    <cacheHierarchy uniqueName="[Ship Date].[Fiscal Semester]" caption="Ship Date.Fiscal Semester" attribute="1" time="1" defaultMemberUniqueName="[Ship Date].[Fiscal Semester].[All Periods]" allUniqueName="[Ship Date].[Fiscal Semester].[All Periods]" dimensionUniqueName="[Ship Date]" displayFolder="Fiscal" count="2" unbalanced="0" hidden="1"/>
    <cacheHierarchy uniqueName="[Ship Date].[Month Name]" caption="Ship Date.Month Name" attribute="1" time="1" defaultMemberUniqueName="[Ship Date].[Month Name].[All Periods]" allUniqueName="[Ship Date].[Month Name].[All Periods]" dimensionUniqueName="[Ship Date]" displayFolder="" count="2" unbalanced="0" hidden="1"/>
    <cacheHierarchy uniqueName="[Measures].[Internet Sales Amount]" caption="Internet Sales Amount" measure="1" displayFolder="" measureGroup="Internet Sales" count="0"/>
    <cacheHierarchy uniqueName="[Measures].[Internet Order Quantity]" caption="Internet Order Quantity" measure="1" displayFolder="" measureGroup="Internet Sales" count="0"/>
    <cacheHierarchy uniqueName="[Measures].[Internet Extended Amount]" caption="Internet Extended Amount" measure="1" displayFolder="" measureGroup="Internet Sales" count="0"/>
    <cacheHierarchy uniqueName="[Measures].[Internet Tax Amount]" caption="Internet Tax Amount" measure="1" displayFolder="" measureGroup="Internet Sales" count="0"/>
    <cacheHierarchy uniqueName="[Measures].[Internet Freight Cost]" caption="Internet Freight Cost" measure="1" displayFolder="" measureGroup="Internet Sales" count="0"/>
    <cacheHierarchy uniqueName="[Measures].[Internet Total Product Cost]" caption="Internet Total Product Cost" measure="1" displayFolder="" measureGroup="Internet Sales" count="0"/>
    <cacheHierarchy uniqueName="[Measures].[Internet Standard Product Cost]" caption="Internet Standard Product Cost" measure="1" displayFolder="" measureGroup="Internet Sales" count="0"/>
    <cacheHierarchy uniqueName="[Measures].[Internet Order Count]" caption="Internet Order Count" measure="1" displayFolder="" measureGroup="Internet Orders" count="0"/>
    <cacheHierarchy uniqueName="[Measures].[Customer Count]" caption="Customer Count" measure="1" displayFolder="" measureGroup="Internet Customers" count="0"/>
    <cacheHierarchy uniqueName="[Measures].[Reseller Sales Amount]" caption="Reseller Sales Amount" measure="1" displayFolder="" measureGroup="Reseller Sales" count="0"/>
    <cacheHierarchy uniqueName="[Measures].[Reseller Order Quantity]" caption="Reseller Order Quantity" measure="1" displayFolder="" measureGroup="Reseller Sales" count="0"/>
    <cacheHierarchy uniqueName="[Measures].[Reseller Extended Amount]" caption="Reseller Extended Amount" measure="1" displayFolder="" measureGroup="Reseller Sales" count="0"/>
    <cacheHierarchy uniqueName="[Measures].[Reseller Tax Amount]" caption="Reseller Tax Amount" measure="1" displayFolder="" measureGroup="Reseller Sales" count="0"/>
    <cacheHierarchy uniqueName="[Measures].[Reseller Freight Cost]" caption="Reseller Freight Cost" measure="1" displayFolder="" measureGroup="Reseller Sales" count="0"/>
    <cacheHierarchy uniqueName="[Measures].[Discount Amount]" caption="Discount Amount" measure="1" displayFolder="" measureGroup="Reseller Sales" count="0"/>
    <cacheHierarchy uniqueName="[Measures].[Reseller Total Product Cost]" caption="Reseller Total Product Cost" measure="1" displayFolder="" measureGroup="Reseller Sales" count="0"/>
    <cacheHierarchy uniqueName="[Measures].[Reseller Standard Product Cost]" caption="Reseller Standard Product Cost" measure="1" displayFolder="" measureGroup="Reseller Sales" count="0"/>
    <cacheHierarchy uniqueName="[Measures].[Reseller Order Count]" caption="Reseller Order Count" measure="1" displayFolder="" measureGroup="Reseller Orders" count="0"/>
    <cacheHierarchy uniqueName="[Measures].[Order Quantity]" caption="Order Quantity" measure="1" displayFolder="" measureGroup="Sales Summary" count="0"/>
    <cacheHierarchy uniqueName="[Measures].[Extended Amount]" caption="Extended Amount" measure="1" displayFolder="" measureGroup="Sales Summary" count="0"/>
    <cacheHierarchy uniqueName="[Measures].[Standard Product Cost]" caption="Standard Product Cost" measure="1" displayFolder="" measureGroup="Sales Summary" count="0"/>
    <cacheHierarchy uniqueName="[Measures].[Total Product Cost]" caption="Total Product Cost" measure="1" displayFolder="" measureGroup="Sales Summary" count="0"/>
    <cacheHierarchy uniqueName="[Measures].[Sales Amount]" caption="Sales Amount" measure="1" displayFolder="" measureGroup="Sales Summary" count="0"/>
    <cacheHierarchy uniqueName="[Measures].[Tax Amount]" caption="Tax Amount" measure="1" displayFolder="" measureGroup="Sales Summary" count="0"/>
    <cacheHierarchy uniqueName="[Measures].[Freight Cost]" caption="Freight Cost" measure="1" displayFolder="" measureGroup="Sales Summary" count="0"/>
    <cacheHierarchy uniqueName="[Measures].[Order Count]" caption="Order Count" measure="1" displayFolder="" measureGroup="Sales Orders" count="0"/>
    <cacheHierarchy uniqueName="[Measures].[Sales Amount Quota]" caption="Sales Amount Quota" measure="1" displayFolder="" measureGroup="Sales Targets" count="0"/>
    <cacheHierarchy uniqueName="[Measures].[Internet Gross Profit]" caption="Internet Gross Profit" measure="1" displayFolder="" measureGroup="Internet Sales" count="0"/>
    <cacheHierarchy uniqueName="[Measures].[Internet Gross Profit Margin]" caption="Internet Gross Profit Margin" measure="1" displayFolder="" measureGroup="Internet Sales" count="0"/>
    <cacheHierarchy uniqueName="[Measures].[Internet Average Unit Price]" caption="Internet Average Unit Price" measure="1" displayFolder="" measureGroup="Internet Sales" count="0"/>
    <cacheHierarchy uniqueName="[Measures].[Internet Average Sales Amount]" caption="Internet Average Sales Amount" measure="1" displayFolder="" measureGroup="Internet Sales" count="0"/>
    <cacheHierarchy uniqueName="[Measures].[Internet Ratio to All Products]" caption="Internet Ratio to All Products" measure="1" displayFolder="" measureGroup="Internet Sales" count="0"/>
    <cacheHierarchy uniqueName="[Measures].[Internet Ratio to Parent Product]" caption="Internet Ratio to Parent Product" measure="1" displayFolder="" measureGroup="Internet Sales" count="0"/>
    <cacheHierarchy uniqueName="[Measures].[Growth in Customer Base]" caption="Growth in Customer Base" measure="1" displayFolder="" measureGroup="Internet Sales" count="0"/>
    <cacheHierarchy uniqueName="[Measures].[Reseller Gross Profit]" caption="Reseller Gross Profit" measure="1" displayFolder="" measureGroup="Reseller Sales" count="0"/>
    <cacheHierarchy uniqueName="[Measures].[Reseller Gross Profit Margin]" caption="Reseller Gross Profit Margin" measure="1" displayFolder="" measureGroup="Reseller Sales" count="0"/>
    <cacheHierarchy uniqueName="[Measures].[Reseller Average Unit Price]" caption="Reseller Average Unit Price" measure="1" displayFolder="" measureGroup="Reseller Sales" count="0"/>
    <cacheHierarchy uniqueName="[Measures].[Reseller Average Sales Amount]" caption="Reseller Average Sales Amount" measure="1" displayFolder="" measureGroup="Reseller Sales" count="0"/>
    <cacheHierarchy uniqueName="[Measures].[Reseller Ratio to All Products]" caption="Reseller Ratio to All Products" measure="1" displayFolder="" measureGroup="Reseller Sales" count="0"/>
    <cacheHierarchy uniqueName="[Measures].[Reseller Ratio to Parent Product]" caption="Reseller Ratio to Parent Product" measure="1" displayFolder="" measureGroup="Reseller Sales" count="0"/>
    <cacheHierarchy uniqueName="[Measures].[Discount Percentage]" caption="Discount Percentage" measure="1" displayFolder="" measureGroup="Reseller Sales" count="0"/>
    <cacheHierarchy uniqueName="[Measures].[Average Unit Price]" caption="Average Unit Price" measure="1" displayFolder="" measureGroup="Sales Summary" count="0"/>
    <cacheHierarchy uniqueName="[Measures].[Average Sales Amount]" caption="Average Sales Amount" measure="1" displayFolder="" measureGroup="Sales Summary" count="0"/>
    <cacheHierarchy uniqueName="[Measures].[Gross Profit]" caption="Gross Profit" measure="1" displayFolder="" measureGroup="Sales Summary" count="0"/>
    <cacheHierarchy uniqueName="[Measures].[Gross Profit Margin]" caption="Gross Profit Margin" measure="1" displayFolder="" measureGroup="Sales Summary" count="0"/>
    <cacheHierarchy uniqueName="[Measures].[Ratio to All Products]" caption="Ratio to All Products" measure="1" displayFolder="" measureGroup="Sales Summary" count="0"/>
    <cacheHierarchy uniqueName="[Measures].[Ratio to Parent Product]" caption="Ratio to Parent Product" measure="1" displayFolder="" measureGroup="Sales Summary" count="0"/>
    <cacheHierarchy uniqueName="[Measures].[Internet Unit Price]" caption="Internet Unit Price" measure="1" displayFolder="" measureGroup="Internet Sales" count="0" hidden="1"/>
    <cacheHierarchy uniqueName="[Measures].[Internet Transaction Count]" caption="Internet Transaction Count" measure="1" displayFolder="" measureGroup="Internet Sales" count="0" hidden="1"/>
    <cacheHierarchy uniqueName="[Measures].[Sales Reason Count]" caption="Sales Reason Count" measure="1" displayFolder="" measureGroup="Sales Reasons" count="0" hidden="1"/>
    <cacheHierarchy uniqueName="[Measures].[Reseller Unit Price]" caption="Reseller Unit Price" measure="1" displayFolder="" measureGroup="Reseller Sales" count="0" hidden="1"/>
    <cacheHierarchy uniqueName="[Measures].[Unit Price Discount Percent]" caption="Unit Price Discount Percent" measure="1" displayFolder="" measureGroup="Reseller Sales" count="0" hidden="1"/>
    <cacheHierarchy uniqueName="[Measures].[Reseller Transaction Count]" caption="Reseller Transaction Count" measure="1" displayFolder="" measureGroup="Reseller Sales" count="0" hidden="1"/>
    <cacheHierarchy uniqueName="[Measures].[Unit Price]" caption="Unit Price" measure="1" displayFolder="" measureGroup="Sales Summary" count="0" hidden="1"/>
    <cacheHierarchy uniqueName="[Measures].[Transaction Count]" caption="Transaction Count" measure="1" displayFolder="" measureGroup="Sales Summary" count="0" hidden="1"/>
    <cacheHierarchy uniqueName="[Long Lead Products]" caption="Long Lead Products" set="1" displayFolder="Sets" count="0" unbalanced="0" unbalancedGroup="0"/>
    <cacheHierarchy uniqueName="[Core Product Group]" caption="Core Product Group" set="1" displayFolder="Sets" count="0" unbalanced="0" unbalancedGroup="0"/>
    <cacheHierarchy uniqueName="[Large Resellers]" caption="Large Resellers" set="1" displayFolder="Sets" count="0" unbalanced="0" unbalancedGroup="0"/>
    <cacheHierarchy uniqueName="[High Discount Promotions]" caption="High Discount Promotions" set="1" displayFolder="Sets" count="0" unbalanced="0" unbalancedGroup="0"/>
    <cacheHierarchy uniqueName="[Measures].[Growth in Customer Base Goal]" caption="Growth in Customer Base Cel" measure="1" measureGroup="Internet Sales" count="0"/>
    <cacheHierarchy uniqueName="[Measures].[Growth in Customer Base Status]" caption="Growth in Customer Base Stan" measure="1" iconSet="11" measureGroup="Internet Sales" count="0"/>
    <cacheHierarchy uniqueName="[Measures].[Growth in Customer Base Trend]" caption="Growth in Customer Base Trend" measure="1" iconSet="5" measureGroup="Internet Sales" count="0"/>
    <cacheHierarchy uniqueName="[Measures].[Product Gross Profit Margin Goal]" caption="Product Gross Profit Margin Cel" measure="1" measureGroup="Sales Summary" count="0"/>
    <cacheHierarchy uniqueName="[Measures].[Product Gross Profit Margin Status]" caption="Product Gross Profit Margin Stan" measure="1" iconSet="10" measureGroup="Sales Summary" count="0"/>
    <cacheHierarchy uniqueName="[Measures].[Product Gross Profit Margin Trend]" caption="Product Gross Profit Margin Trend" measure="1" iconSet="3" measureGroup="Sales Summary" count="0"/>
    <cacheHierarchy uniqueName="[Measures].[Revenue Goal]" caption="Revenue Cel" measure="1" measureGroup="Sales Summary" count="0"/>
    <cacheHierarchy uniqueName="[Measures].[Revenue Status]" caption="Revenue Stan" measure="1" iconSet="10" measureGroup="Sales Summary" count="0"/>
    <cacheHierarchy uniqueName="[Measures].[Revenue Trend]" caption="Revenue Trend" measure="1" iconSet="5" measureGroup="Sales Summary" count="0"/>
    <cacheHierarchy uniqueName="[Measures].[Channel Revenue Status]" caption="Channel Revenue Stan" measure="1" iconSet="10" measureGroup="Reseller Sales" count="0"/>
    <cacheHierarchy uniqueName="[Measures].[Channel Revenue Trend]" caption="Channel Revenue Trend" measure="1" iconSet="5" measureGroup="Reseller Sales" count="0"/>
    <cacheHierarchy uniqueName="[Measures].[Internet Revenue Goal]" caption="Internet Revenue Cel" measure="1" measureGroup="Internet Sales" count="0"/>
    <cacheHierarchy uniqueName="[Measures].[Internet Revenue Status]" caption="Internet Revenue Stan" measure="1" iconSet="10" measureGroup="Internet Sales" count="0"/>
    <cacheHierarchy uniqueName="[Measures].[Internet Revenue Trend]" caption="Internet Revenue Trend" measure="1" iconSet="5" measureGroup="Internet Sales" count="0"/>
  </cacheHierarchies>
  <kpis count="5">
    <kpi uniqueName="Growth in Customer Base" caption="Growth in Customer Base" displayFolder="Customer Perspective\Expand Customer Base" measureGroup="Internet Sales" parent="" value="[Measures].[Growth in Customer Base]" goal="[Measures].[Growth in Customer Base Goal]" status="[Measures].[Growth in Customer Base Status]" trend="[Measures].[Growth in Customer Base Trend]" weight=""/>
    <kpi uniqueName="Product Gross Profit Margin" caption="Product Gross Profit Margin" displayFolder="Financial Perspective\Maintain Overall Margins" measureGroup="Sales Summary" parent="" value="[Measures].[Gross Profit Margin]" goal="[Measures].[Product Gross Profit Margin Goal]" status="[Measures].[Product Gross Profit Margin Status]" trend="[Measures].[Product Gross Profit Margin Trend]" weight=""/>
    <kpi uniqueName="Revenue" caption="Revenue" displayFolder="Financial Perspective\Grow Revenue" measureGroup="Sales Summary" parent="" value="[Measures].[Sales Amount]" goal="[Measures].[Revenue Goal]" status="[Measures].[Revenue Status]" trend="[Measures].[Revenue Trend]" weight=""/>
    <kpi uniqueName="Channel Revenue" caption="Channel Revenue" displayFolder="Financial Perspective\Grow Revenue" measureGroup="Reseller Sales" parent="" value="[Measures].[Reseller Sales Amount]" goal="[Measures].[Sales Amount Quota]" status="[Measures].[Channel Revenue Status]" trend="[Measures].[Channel Revenue Trend]" weight=""/>
    <kpi uniqueName="Internet Revenue" caption="Internet Revenue" displayFolder="Financial Perspective\Grow Revenue" measureGroup="Internet Sales" parent="" value="[Measures].[Internet Sales Amount]" goal="[Measures].[Internet Revenue Goal]" status="[Measures].[Internet Revenue Status]" trend="[Measures].[Internet Revenue Trend]" weight=""/>
  </kpis>
  <tupleCache>
    <entries count="60">
      <n v="3457630.81" in="0">
        <tpls c="4">
          <tpl hier="5" item="0"/>
          <tpl fld="1" item="0"/>
          <tpl hier="95" item="4294967295"/>
          <tpl fld="2" item="3"/>
        </tpls>
      </n>
      <n v="2172172.4663999998" in="0">
        <tpls c="4">
          <tpl hier="5" item="0"/>
          <tpl fld="1" item="0"/>
          <tpl hier="95" item="4294967295"/>
          <tpl fld="2" item="1"/>
        </tpls>
      </n>
      <n v="3220417.22" in="0">
        <tpls c="4">
          <tpl hier="5" item="0"/>
          <tpl fld="1" item="0"/>
          <tpl fld="3" item="1"/>
          <tpl fld="2" item="3"/>
        </tpls>
      </n>
      <n v="2172172.4663999998" in="0">
        <tpls c="4">
          <tpl hier="5" item="0"/>
          <tpl fld="1" item="0"/>
          <tpl fld="3" item="1"/>
          <tpl fld="2" item="1"/>
        </tpls>
      </n>
      <n v="53113.52" in="0">
        <tpls c="4">
          <tpl hier="5" item="0"/>
          <tpl fld="1" item="0"/>
          <tpl fld="4" item="7"/>
          <tpl fld="2" item="3"/>
        </tpls>
      </n>
      <m>
        <tpls c="4">
          <tpl hier="5" item="0"/>
          <tpl fld="1" item="0"/>
          <tpl fld="4" item="7"/>
          <tpl fld="2" item="1"/>
        </tpls>
      </m>
      <n v="46921.59" in="0">
        <tpls c="4">
          <tpl hier="5" item="0"/>
          <tpl fld="1" item="0"/>
          <tpl fld="4" item="5"/>
          <tpl fld="2" item="3"/>
        </tpls>
      </n>
      <m>
        <tpls c="4">
          <tpl hier="5" item="0"/>
          <tpl fld="1" item="0"/>
          <tpl fld="4" item="5"/>
          <tpl fld="2" item="1"/>
        </tpls>
      </m>
      <n v="1637.7" in="0">
        <tpls c="4">
          <tpl hier="5" item="0"/>
          <tpl fld="1" item="0"/>
          <tpl fld="4" item="3"/>
          <tpl fld="2" item="3"/>
        </tpls>
      </n>
      <m>
        <tpls c="4">
          <tpl hier="5" item="0"/>
          <tpl fld="1" item="0"/>
          <tpl fld="4" item="3"/>
          <tpl fld="2" item="1"/>
        </tpls>
      </m>
      <n v="6996" in="0">
        <tpls c="4">
          <tpl hier="5" item="0"/>
          <tpl fld="1" item="0"/>
          <tpl fld="4" item="1"/>
          <tpl fld="2" item="3"/>
        </tpls>
      </n>
      <m>
        <tpls c="4">
          <tpl hier="5" item="0"/>
          <tpl fld="1" item="0"/>
          <tpl fld="4" item="1"/>
          <tpl fld="2" item="1"/>
        </tpls>
      </m>
      <m>
        <tpls c="4">
          <tpl hier="5" item="0"/>
          <tpl fld="1" item="0"/>
          <tpl fld="4" item="0"/>
          <tpl fld="2" item="1"/>
        </tpls>
      </m>
      <n v="10200" in="0">
        <tpls c="4">
          <tpl hier="5" item="0"/>
          <tpl fld="1" item="0"/>
          <tpl fld="4" item="0"/>
          <tpl fld="2" item="3"/>
        </tpls>
      </n>
      <m>
        <tpls c="4">
          <tpl hier="5" item="0"/>
          <tpl fld="1" item="0"/>
          <tpl fld="4" item="1"/>
          <tpl fld="2" item="0"/>
        </tpls>
      </m>
      <n v="6519" in="0">
        <tpls c="4">
          <tpl hier="5" item="0"/>
          <tpl fld="1" item="0"/>
          <tpl fld="4" item="1"/>
          <tpl fld="2" item="2"/>
        </tpls>
      </n>
      <n v="13515" in="0">
        <tpls c="4">
          <tpl hier="5" item="0"/>
          <tpl fld="1" item="0"/>
          <tpl fld="4" item="1"/>
          <tpl hier="161" item="4294967295"/>
        </tpls>
      </n>
      <m>
        <tpls c="4">
          <tpl hier="5" item="0"/>
          <tpl fld="1" item="0"/>
          <tpl fld="4" item="2"/>
          <tpl fld="2" item="1"/>
        </tpls>
      </m>
      <n v="13055.56" in="0">
        <tpls c="4">
          <tpl hier="5" item="0"/>
          <tpl fld="1" item="0"/>
          <tpl fld="4" item="2"/>
          <tpl fld="2" item="3"/>
        </tpls>
      </n>
      <m>
        <tpls c="4">
          <tpl hier="5" item="0"/>
          <tpl fld="1" item="0"/>
          <tpl fld="4" item="3"/>
          <tpl fld="2" item="0"/>
        </tpls>
      </m>
      <n v="1176.5999999999999" in="0">
        <tpls c="4">
          <tpl hier="5" item="0"/>
          <tpl fld="1" item="0"/>
          <tpl fld="4" item="3"/>
          <tpl fld="2" item="2"/>
        </tpls>
      </n>
      <n v="2814.3" in="0">
        <tpls c="4">
          <tpl hier="5" item="0"/>
          <tpl fld="1" item="0"/>
          <tpl fld="4" item="3"/>
          <tpl hier="161" item="4294967295"/>
        </tpls>
      </n>
      <m>
        <tpls c="4">
          <tpl hier="5" item="0"/>
          <tpl fld="1" item="0"/>
          <tpl fld="4" item="4"/>
          <tpl fld="2" item="1"/>
        </tpls>
      </m>
      <n v="13231.96" in="0">
        <tpls c="4">
          <tpl hier="5" item="0"/>
          <tpl fld="1" item="0"/>
          <tpl fld="4" item="4"/>
          <tpl fld="2" item="3"/>
        </tpls>
      </n>
      <m>
        <tpls c="4">
          <tpl hier="5" item="0"/>
          <tpl fld="1" item="0"/>
          <tpl fld="4" item="5"/>
          <tpl fld="2" item="0"/>
        </tpls>
      </m>
      <n v="29846.47" in="0">
        <tpls c="4">
          <tpl hier="5" item="0"/>
          <tpl fld="1" item="0"/>
          <tpl fld="4" item="5"/>
          <tpl fld="2" item="2"/>
        </tpls>
      </n>
      <n v="76768.06" in="0">
        <tpls c="4">
          <tpl hier="5" item="0"/>
          <tpl fld="1" item="0"/>
          <tpl fld="4" item="5"/>
          <tpl hier="161" item="4294967295"/>
        </tpls>
      </n>
      <m>
        <tpls c="4">
          <tpl hier="5" item="0"/>
          <tpl fld="1" item="0"/>
          <tpl fld="4" item="6"/>
          <tpl fld="2" item="1"/>
        </tpls>
      </m>
      <n v="9348.2999999999993" in="0">
        <tpls c="4">
          <tpl hier="5" item="0"/>
          <tpl fld="1" item="0"/>
          <tpl fld="4" item="6"/>
          <tpl fld="2" item="3"/>
        </tpls>
      </n>
      <m>
        <tpls c="4">
          <tpl hier="5" item="0"/>
          <tpl fld="1" item="0"/>
          <tpl fld="4" item="7"/>
          <tpl fld="2" item="0"/>
        </tpls>
      </m>
      <n v="35656.21" in="0">
        <tpls c="4">
          <tpl hier="5" item="0"/>
          <tpl fld="1" item="0"/>
          <tpl fld="4" item="7"/>
          <tpl fld="2" item="2"/>
        </tpls>
      </n>
      <n v="88769.73" in="0">
        <tpls c="4">
          <tpl hier="5" item="0"/>
          <tpl fld="1" item="0"/>
          <tpl fld="4" item="7"/>
          <tpl hier="161" item="4294967295"/>
        </tpls>
      </n>
      <m>
        <tpls c="4">
          <tpl hier="5" item="0"/>
          <tpl fld="1" item="0"/>
          <tpl fld="3" item="0"/>
          <tpl fld="2" item="1"/>
        </tpls>
      </m>
      <n v="154504.63" in="0">
        <tpls c="4">
          <tpl hier="5" item="0"/>
          <tpl fld="1" item="0"/>
          <tpl fld="3" item="0"/>
          <tpl fld="2" item="3"/>
        </tpls>
      </n>
      <n v="1038003.1252" in="0">
        <tpls c="4">
          <tpl hier="5" item="0"/>
          <tpl fld="1" item="0"/>
          <tpl fld="3" item="1"/>
          <tpl fld="2" item="0"/>
        </tpls>
      </n>
      <n v="2569266.7192000002" in="0">
        <tpls c="4">
          <tpl hier="5" item="0"/>
          <tpl fld="1" item="0"/>
          <tpl fld="3" item="1"/>
          <tpl fld="2" item="2"/>
        </tpls>
      </n>
      <n v="8999859.5307999998" in="0">
        <tpls c="4">
          <tpl hier="5" item="0"/>
          <tpl fld="1" item="0"/>
          <tpl fld="3" item="1"/>
          <tpl hier="161" item="4294967295"/>
        </tpls>
      </n>
      <m>
        <tpls c="4">
          <tpl hier="5" item="0"/>
          <tpl fld="1" item="0"/>
          <tpl fld="3" item="2"/>
          <tpl fld="2" item="1"/>
        </tpls>
      </m>
      <n v="82708.960000000006" in="0">
        <tpls c="4">
          <tpl hier="5" item="0"/>
          <tpl fld="1" item="0"/>
          <tpl fld="3" item="2"/>
          <tpl fld="2" item="3"/>
        </tpls>
      </n>
      <n v="1038003.1252" in="0">
        <tpls c="4">
          <tpl hier="5" item="0"/>
          <tpl fld="1" item="0"/>
          <tpl hier="95" item="4294967295"/>
          <tpl fld="2" item="0"/>
        </tpls>
      </n>
      <n v="2721983.1091999998" in="0">
        <tpls c="4">
          <tpl hier="5" item="0"/>
          <tpl fld="1" item="0"/>
          <tpl hier="95" item="4294967295"/>
          <tpl fld="2" item="2"/>
        </tpls>
      </n>
      <n v="9389789.5108000003" in="0">
        <tpls c="4">
          <tpl hier="5" item="0"/>
          <tpl fld="1" item="0"/>
          <tpl hier="95" item="4294967295"/>
          <tpl hier="161" item="4294967295"/>
        </tpls>
      </n>
      <m>
        <tpls c="4">
          <tpl hier="5" item="0"/>
          <tpl fld="1" item="0"/>
          <tpl fld="3" item="2"/>
          <tpl fld="2" item="0"/>
        </tpls>
      </m>
      <n v="50798.95" in="0">
        <tpls c="4">
          <tpl hier="5" item="0"/>
          <tpl fld="1" item="0"/>
          <tpl fld="3" item="2"/>
          <tpl fld="2" item="2"/>
        </tpls>
      </n>
      <n v="133507.91" in="0">
        <tpls c="4">
          <tpl hier="5" item="0"/>
          <tpl fld="1" item="0"/>
          <tpl fld="3" item="2"/>
          <tpl hier="161" item="4294967295"/>
        </tpls>
      </n>
      <m>
        <tpls c="4">
          <tpl hier="5" item="0"/>
          <tpl fld="1" item="0"/>
          <tpl fld="3" item="0"/>
          <tpl fld="2" item="0"/>
        </tpls>
      </m>
      <n v="101917.44" in="0">
        <tpls c="4">
          <tpl hier="5" item="0"/>
          <tpl fld="1" item="0"/>
          <tpl fld="3" item="0"/>
          <tpl fld="2" item="2"/>
        </tpls>
      </n>
      <n v="256422.07" in="0">
        <tpls c="4">
          <tpl hier="5" item="0"/>
          <tpl fld="1" item="0"/>
          <tpl fld="3" item="0"/>
          <tpl hier="161" item="4294967295"/>
        </tpls>
      </n>
      <m>
        <tpls c="4">
          <tpl hier="5" item="0"/>
          <tpl fld="1" item="0"/>
          <tpl fld="4" item="6"/>
          <tpl fld="2" item="0"/>
        </tpls>
      </m>
      <n v="5663.97" in="0">
        <tpls c="4">
          <tpl hier="5" item="0"/>
          <tpl fld="1" item="0"/>
          <tpl fld="4" item="6"/>
          <tpl fld="2" item="2"/>
        </tpls>
      </n>
      <n v="15012.27" in="0">
        <tpls c="4">
          <tpl hier="5" item="0"/>
          <tpl fld="1" item="0"/>
          <tpl fld="4" item="6"/>
          <tpl hier="161" item="4294967295"/>
        </tpls>
      </n>
      <m>
        <tpls c="4">
          <tpl hier="5" item="0"/>
          <tpl fld="1" item="0"/>
          <tpl fld="4" item="4"/>
          <tpl fld="2" item="0"/>
        </tpls>
      </m>
      <n v="8506.26" in="0">
        <tpls c="4">
          <tpl hier="5" item="0"/>
          <tpl fld="1" item="0"/>
          <tpl fld="4" item="4"/>
          <tpl fld="2" item="2"/>
        </tpls>
      </n>
      <n v="21738.22" in="0">
        <tpls c="4">
          <tpl hier="5" item="0"/>
          <tpl fld="1" item="0"/>
          <tpl fld="4" item="4"/>
          <tpl hier="161" item="4294967295"/>
        </tpls>
      </n>
      <m>
        <tpls c="4">
          <tpl hier="5" item="0"/>
          <tpl fld="1" item="0"/>
          <tpl fld="4" item="2"/>
          <tpl fld="2" item="0"/>
        </tpls>
      </m>
      <n v="7828.93" in="0">
        <tpls c="4">
          <tpl hier="5" item="0"/>
          <tpl fld="1" item="0"/>
          <tpl fld="4" item="2"/>
          <tpl fld="2" item="2"/>
        </tpls>
      </n>
      <n v="20884.490000000002" in="0">
        <tpls c="4">
          <tpl hier="5" item="0"/>
          <tpl fld="1" item="0"/>
          <tpl fld="4" item="2"/>
          <tpl hier="161" item="4294967295"/>
        </tpls>
      </n>
      <m>
        <tpls c="4">
          <tpl hier="5" item="0"/>
          <tpl fld="1" item="0"/>
          <tpl fld="4" item="0"/>
          <tpl fld="2" item="0"/>
        </tpls>
      </m>
      <n v="6720" in="0">
        <tpls c="4">
          <tpl hier="5" item="0"/>
          <tpl fld="1" item="0"/>
          <tpl fld="4" item="0"/>
          <tpl fld="2" item="2"/>
        </tpls>
      </n>
      <n v="16920" in="0">
        <tpls c="4">
          <tpl hier="5" item="0"/>
          <tpl fld="1" item="0"/>
          <tpl fld="4" item="0"/>
          <tpl hier="161" item="4294967295"/>
        </tpls>
      </n>
    </entries>
    <sets count="1">
      <set count="1" maxRank="1" setDefinition="{[Customer].[Customer Geography].[Country].&amp;[United States]}">
        <tpls c="1">
          <tpl fld="0" item="0"/>
        </tpls>
      </set>
    </sets>
    <queryCache count="19">
      <query mdx="[Measures].[Internet Sales Amount]">
        <tpls c="1">
          <tpl fld="1" item="0"/>
        </tpls>
      </query>
      <query mdx="[Ship Date].[Calendar Year].&amp;[2001]">
        <tpls c="1">
          <tpl fld="2" item="0"/>
        </tpls>
      </query>
      <query mdx="[Ship Date].[Calendar Year].&amp;[2002]">
        <tpls c="1">
          <tpl fld="2" item="1"/>
        </tpls>
      </query>
      <query mdx="[Ship Date].[Calendar Year].&amp;[2003]">
        <tpls c="1">
          <tpl fld="2" item="2"/>
        </tpls>
      </query>
      <query mdx="[Ship Date].[Calendar Year].&amp;[2004]">
        <tpls c="1">
          <tpl fld="2" item="3"/>
        </tpls>
      </query>
      <query mdx="[Ship Date].[Calendar Year].[All Periods]">
        <tpls c="1">
          <tpl hier="161" item="4294967295"/>
        </tpls>
      </query>
      <query mdx="[Product].[Product Categories].[Category].&amp;[4]">
        <tpls c="1">
          <tpl fld="3" item="0"/>
        </tpls>
      </query>
      <query mdx="[Product].[Product Categories].[Subcategory].&amp;[26]">
        <tpls c="1">
          <tpl fld="4" item="0"/>
        </tpls>
      </query>
      <query mdx="[Product].[Product Categories].[Subcategory].&amp;[27]">
        <tpls c="1">
          <tpl fld="4" item="1"/>
        </tpls>
      </query>
      <query mdx="[Product].[Product Categories].[Subcategory].&amp;[28]">
        <tpls c="1">
          <tpl fld="4" item="2"/>
        </tpls>
      </query>
      <query mdx="[Product].[Product Categories].[Subcategory].&amp;[29]">
        <tpls c="1">
          <tpl fld="4" item="3"/>
        </tpls>
      </query>
      <query mdx="[Product].[Product Categories].[Subcategory].&amp;[30]">
        <tpls c="1">
          <tpl fld="4" item="4"/>
        </tpls>
      </query>
      <query mdx="[Product].[Product Categories].[Subcategory].&amp;[31]">
        <tpls c="1">
          <tpl fld="4" item="5"/>
        </tpls>
      </query>
      <query mdx="[Product].[Product Categories].[Subcategory].&amp;[32]">
        <tpls c="1">
          <tpl fld="4" item="6"/>
        </tpls>
      </query>
      <query mdx="[Product].[Product Categories].[Subcategory].&amp;[37]">
        <tpls c="1">
          <tpl fld="4" item="7"/>
        </tpls>
      </query>
      <query mdx="[Product].[Product Categories].[Category].&amp;[1]">
        <tpls c="1">
          <tpl fld="3" item="1"/>
        </tpls>
      </query>
      <query mdx="[Product].[Product Categories].[Category].&amp;[3]">
        <tpls c="1">
          <tpl fld="3" item="2"/>
        </tpls>
      </query>
      <query mdx="[Product].[Product Categories].[All]">
        <tpls c="1">
          <tpl hier="95" item="4294967295"/>
        </tpls>
      </query>
      <query mdx="Razem"/>
    </queryCache>
    <serverFormats count="1">
      <serverFormat culture="en-US"/>
    </serverFormats>
  </tupleCache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Paweł Gonera" refreshedDate="40338.980845254628" backgroundQuery="1" createdVersion="3" refreshedVersion="3" minRefreshableVersion="3" recordCount="0" supportSubquery="1" supportAdvancedDrill="1">
  <cacheSource type="external" connectionId="1"/>
  <cacheFields count="24">
    <cacheField name="[Customer].[Customer Geography].[Country]" caption="Country" numFmtId="0" hierarchy="5" level="1">
      <sharedItems containsSemiMixedTypes="0" containsString="0"/>
    </cacheField>
    <cacheField name="[Customer].[Customer Geography].[State-Province]" caption="State-Province" numFmtId="0" hierarchy="5" level="2">
      <sharedItems containsSemiMixedTypes="0" containsString="0"/>
    </cacheField>
    <cacheField name="[Customer].[Customer Geography].[City]" caption="City" numFmtId="0" hierarchy="5" level="3">
      <sharedItems containsSemiMixedTypes="0" containsString="0"/>
    </cacheField>
    <cacheField name="[Customer].[Customer Geography].[Postal Code]" caption="Postal Code" numFmtId="0" hierarchy="5" level="4">
      <sharedItems containsSemiMixedTypes="0" containsString="0"/>
    </cacheField>
    <cacheField name="[Customer].[Customer Geography].[Customer]" caption="Customer" numFmtId="0" hierarchy="5" level="5">
      <sharedItems containsSemiMixedTypes="0" containsString="0"/>
    </cacheField>
    <cacheField name="[Customer].[Customer Geography].[State-Province].[Country]" caption="Country" propertyName="Country" numFmtId="0" hierarchy="5" level="2" memberPropertyField="1">
      <sharedItems containsSemiMixedTypes="0" containsString="0"/>
    </cacheField>
    <cacheField name="[Customer].[Customer Geography].[City].[State-Province]" caption="State-Province" propertyName="State-Province" numFmtId="0" hierarchy="5" level="3" memberPropertyField="1">
      <sharedItems containsSemiMixedTypes="0" containsString="0"/>
    </cacheField>
    <cacheField name="[Customer].[Customer Geography].[Postal Code].[City]" caption="City" propertyName="City" numFmtId="0" hierarchy="5" level="4" memberPropertyField="1">
      <sharedItems containsSemiMixedTypes="0" containsString="0"/>
    </cacheField>
    <cacheField name="[Customer].[Customer Geography].[Customer].[Address]" caption="Address" propertyName="Address" numFmtId="0" hierarchy="5" level="5" memberPropertyField="1">
      <sharedItems containsSemiMixedTypes="0" containsString="0"/>
    </cacheField>
    <cacheField name="[Customer].[Customer Geography].[Customer].[Birth Date]" caption="Birth Date" propertyName="Birth Date" numFmtId="0" hierarchy="5" level="5" memberPropertyField="1">
      <sharedItems containsSemiMixedTypes="0" containsString="0"/>
    </cacheField>
    <cacheField name="[Customer].[Customer Geography].[Customer].[Commute Distance]" caption="Commute Distance" propertyName="Commute Distance" numFmtId="0" hierarchy="5" level="5" memberPropertyField="1">
      <sharedItems containsSemiMixedTypes="0" containsString="0"/>
    </cacheField>
    <cacheField name="[Customer].[Customer Geography].[Customer].[Date of First Purchase]" caption="Date of First Purchase" propertyName="Date of First Purchase" numFmtId="0" hierarchy="5" level="5" memberPropertyField="1">
      <sharedItems containsSemiMixedTypes="0" containsString="0"/>
    </cacheField>
    <cacheField name="[Customer].[Customer Geography].[Customer].[Education]" caption="Education" propertyName="Education" numFmtId="0" hierarchy="5" level="5" memberPropertyField="1">
      <sharedItems containsSemiMixedTypes="0" containsString="0"/>
    </cacheField>
    <cacheField name="[Customer].[Customer Geography].[Customer].[Email Address]" caption="Email Address" propertyName="Email Address" numFmtId="0" hierarchy="5" level="5" memberPropertyField="1">
      <sharedItems containsSemiMixedTypes="0" containsString="0"/>
    </cacheField>
    <cacheField name="[Customer].[Customer Geography].[Customer].[Gender]" caption="Gender" propertyName="Gender" numFmtId="0" hierarchy="5" level="5" memberPropertyField="1">
      <sharedItems containsSemiMixedTypes="0" containsString="0"/>
    </cacheField>
    <cacheField name="[Customer].[Customer Geography].[Customer].[Home Owner]" caption="Home Owner" propertyName="Home Owner" numFmtId="0" hierarchy="5" level="5" memberPropertyField="1">
      <sharedItems containsSemiMixedTypes="0" containsString="0"/>
    </cacheField>
    <cacheField name="[Customer].[Customer Geography].[Customer].[Marital Status]" caption="Marital Status" propertyName="Marital Status" numFmtId="0" hierarchy="5" level="5" memberPropertyField="1">
      <sharedItems containsSemiMixedTypes="0" containsString="0"/>
    </cacheField>
    <cacheField name="[Customer].[Customer Geography].[Customer].[Number of Cars Owned]" caption="Number of Cars Owned" propertyName="Number of Cars Owned" numFmtId="0" hierarchy="5" level="5" memberPropertyField="1">
      <sharedItems containsSemiMixedTypes="0" containsString="0"/>
    </cacheField>
    <cacheField name="[Customer].[Customer Geography].[Customer].[Number of Children At Home]" caption="Number of Children At Home" propertyName="Number of Children At Home" numFmtId="0" hierarchy="5" level="5" memberPropertyField="1">
      <sharedItems containsSemiMixedTypes="0" containsString="0"/>
    </cacheField>
    <cacheField name="[Customer].[Customer Geography].[Customer].[Occupation]" caption="Occupation" propertyName="Occupation" numFmtId="0" hierarchy="5" level="5" memberPropertyField="1">
      <sharedItems containsSemiMixedTypes="0" containsString="0"/>
    </cacheField>
    <cacheField name="[Customer].[Customer Geography].[Customer].[Phone]" caption="Phone" propertyName="Phone" numFmtId="0" hierarchy="5" level="5" memberPropertyField="1">
      <sharedItems containsSemiMixedTypes="0" containsString="0"/>
    </cacheField>
    <cacheField name="[Customer].[Customer Geography].[Customer].[Postal Code]" caption="Postal Code" propertyName="Postal Code" numFmtId="0" hierarchy="5" level="5" memberPropertyField="1">
      <sharedItems containsSemiMixedTypes="0" containsString="0"/>
    </cacheField>
    <cacheField name="[Customer].[Customer Geography].[Customer].[Total Children]" caption="Total Children" propertyName="Total Children" numFmtId="0" hierarchy="5" level="5" memberPropertyField="1">
      <sharedItems containsSemiMixedTypes="0" containsString="0"/>
    </cacheField>
    <cacheField name="[Customer].[Customer Geography].[Customer].[Yearly Income]" caption="Yearly Income" propertyName="Yearly Income" numFmtId="0" hierarchy="5" level="5" memberPropertyField="1">
      <sharedItems containsSemiMixedTypes="0" containsString="0"/>
    </cacheField>
  </cacheFields>
  <cacheHierarchies count="268">
    <cacheHierarchy uniqueName="[Customer].[Address]" caption="Address" attribute="1" defaultMemberUniqueName="[Customer].[Address].[All Customers]" allUniqueName="[Customer].[Address].[All Customers]" dimensionUniqueName="[Customer]" displayFolder="Location" count="0" unbalanced="0"/>
    <cacheHierarchy uniqueName="[Customer].[City]" caption="City" attribute="1" defaultMemberUniqueName="[Customer].[City].[All Customers]" allUniqueName="[Customer].[City].[All Customers]" dimensionUniqueName="[Customer]" displayFolder="Location" count="0" unbalanced="0"/>
    <cacheHierarchy uniqueName="[Customer].[Commute Distance]" caption="Commute Distance" attribute="1" defaultMemberUniqueName="[Customer].[Commute Distance].[All Customers]" allUniqueName="[Customer].[Commute Distance].[All Customers]" dimensionUniqueName="[Customer]" displayFolder="Demographic" count="0" unbalanced="0"/>
    <cacheHierarchy uniqueName="[Customer].[Country]" caption="Country" attribute="1" defaultMemberUniqueName="[Customer].[Country].[All Customers]" allUniqueName="[Customer].[Country].[All Customers]" dimensionUniqueName="[Customer]" displayFolder="Location" count="0" unbalanced="0"/>
    <cacheHierarchy uniqueName="[Customer].[Customer]" caption="Customer" attribute="1" keyAttribute="1" defaultMemberUniqueName="[Customer].[Customer].[All Customers]" allUniqueName="[Customer].[Customer].[All Customers]" dimensionUniqueName="[Customer]" displayFolder="Contacts" count="0" unbalanced="0"/>
    <cacheHierarchy uniqueName="[Customer].[Customer Geography]" caption="Customer Geography" defaultMemberUniqueName="[Customer].[Customer Geography].[All Customers]" allUniqueName="[Customer].[Customer Geography].[All Customers]" dimensionUniqueName="[Customer]" displayFolder="" count="6" unbalanced="0">
      <fieldsUsage count="6">
        <fieldUsage x="-1"/>
        <fieldUsage x="0"/>
        <fieldUsage x="1"/>
        <fieldUsage x="2"/>
        <fieldUsage x="3"/>
        <fieldUsage x="4"/>
      </fieldsUsage>
    </cacheHierarchy>
    <cacheHierarchy uniqueName="[Customer].[Date of First Purchase]" caption="Date of First Purchase" attribute="1" defaultMemberUniqueName="[Customer].[Date of First Purchase].[All Customers]" allUniqueName="[Customer].[Date of First Purchase].[All Customers]" dimensionUniqueName="[Customer]" displayFolder="Other" count="0" unbalanced="0"/>
    <cacheHierarchy uniqueName="[Customer].[Education]" caption="Education" attribute="1" defaultMemberUniqueName="[Customer].[Education].[All Customers]" allUniqueName="[Customer].[Education].[All Customers]" dimensionUniqueName="[Customer]" displayFolder="Demographic" count="0" unbalanced="0"/>
    <cacheHierarchy uniqueName="[Customer].[Email Address]" caption="Email Address" attribute="1" defaultMemberUniqueName="[Customer].[Email Address].[All Customers]" allUniqueName="[Customer].[Email Address].[All Customers]" dimensionUniqueName="[Customer]" displayFolder="Contacts" count="0" unbalanced="0"/>
    <cacheHierarchy uniqueName="[Customer].[Gender]" caption="Gender" attribute="1" defaultMemberUniqueName="[Customer].[Gender].[All Customers]" allUniqueName="[Customer].[Gender].[All Customers]" dimensionUniqueName="[Customer]" displayFolder="Demographic" count="0" unbalanced="0"/>
    <cacheHierarchy uniqueName="[Customer].[Home Owner]" caption="Home Owner" attribute="1" defaultMemberUniqueName="[Customer].[Home Owner].[All Customers]" allUniqueName="[Customer].[Home Owner].[All Customers]" dimensionUniqueName="[Customer]" displayFolder="Demographic" count="0" unbalanced="0"/>
    <cacheHierarchy uniqueName="[Customer].[Marital Status]" caption="Marital Status" attribute="1" defaultMemberUniqueName="[Customer].[Marital Status].[All Customers]" allUniqueName="[Customer].[Marital Status].[All Customers]" dimensionUniqueName="[Customer]" displayFolder="Demographic" count="0" unbalanced="0"/>
    <cacheHierarchy uniqueName="[Customer].[Number of Cars Owned]" caption="Number of Cars Owned" attribute="1" defaultMemberUniqueName="[Customer].[Number of Cars Owned].[All Customers]" allUniqueName="[Customer].[Number of Cars Owned].[All Customers]" dimensionUniqueName="[Customer]" displayFolder="Demographic" count="0" unbalanced="0"/>
    <cacheHierarchy uniqueName="[Customer].[Number of Children At Home]" caption="Number of Children At Home" attribute="1" defaultMemberUniqueName="[Customer].[Number of Children At Home].[All Customers]" allUniqueName="[Customer].[Number of Children At Home].[All Customers]" dimensionUniqueName="[Customer]" displayFolder="Demographic" count="0" unbalanced="0"/>
    <cacheHierarchy uniqueName="[Customer].[Occupation]" caption="Occupation" attribute="1" defaultMemberUniqueName="[Customer].[Occupation].[All Customers]" allUniqueName="[Customer].[Occupation].[All Customers]" dimensionUniqueName="[Customer]" displayFolder="Demographic" count="0" unbalanced="0"/>
    <cacheHierarchy uniqueName="[Customer].[Phone]" caption="Phone" attribute="1" defaultMemberUniqueName="[Customer].[Phone].[All Customers]" allUniqueName="[Customer].[Phone].[All Customers]" dimensionUniqueName="[Customer]" displayFolder="Contacts" count="0" unbalanced="0"/>
    <cacheHierarchy uniqueName="[Customer].[Postal Code]" caption="Postal Code" attribute="1" defaultMemberUniqueName="[Customer].[Postal Code].[All Customers]" allUniqueName="[Customer].[Postal Code].[All Customers]" dimensionUniqueName="[Customer]" displayFolder="Location" count="0" unbalanced="0"/>
    <cacheHierarchy uniqueName="[Customer].[State-Province]" caption="State-Province" attribute="1" defaultMemberUniqueName="[Customer].[State-Province].[All Customers]" allUniqueName="[Customer].[State-Province].[All Customers]" dimensionUniqueName="[Customer]" displayFolder="Location" count="0" unbalanced="0"/>
    <cacheHierarchy uniqueName="[Customer].[Total Children]" caption="Total Children" attribute="1" defaultMemberUniqueName="[Customer].[Total Children].[All Customers]" allUniqueName="[Customer].[Total Children].[All Customers]" dimensionUniqueName="[Customer]" displayFolder="Demographic" count="0" unbalanced="0"/>
    <cacheHierarchy uniqueName="[Customer].[Yearly Income]" caption="Yearly Income" attribute="1" defaultMemberUniqueName="[Customer].[Yearly Income].[All Customers]" allUniqueName="[Customer].[Yearly Income].[All Customers]" dimensionUniqueName="[Customer]" displayFolder="Demographic" count="0" unbalanced="0"/>
    <cacheHierarchy uniqueName="[Date].[Calendar]" caption="Date.Calendar" time="1" defaultMemberUniqueName="[Date].[Calendar].[All Periods]" allUniqueName="[Date].[Calendar].[All Periods]" dimensionUniqueName="[Date]" displayFolder="Calendar" count="0" unbalanced="0"/>
    <cacheHierarchy uniqueName="[Date].[Calendar Quarter of Year]" caption="Date.Calendar Quarter of Year" attribute="1" time="1" defaultMemberUniqueName="[Date].[Calendar Quarter of Year].[All Periods]" allUniqueName="[Date].[Calendar Quarter of Year].[All Periods]" dimensionUniqueName="[Date]" displayFolder="Calendar" count="0" unbalanced="0"/>
    <cacheHierarchy uniqueName="[Date].[Calendar Semester of Year]" caption="Date.Calendar Semester of Year" attribute="1" time="1" defaultMemberUniqueName="[Date].[Calendar Semester of Year].[All Periods]" allUniqueName="[Date].[Calendar Semester of Year].[All Periods]" dimensionUniqueName="[Date]" displayFolder="Calendar" count="0" unbalanced="0"/>
    <cacheHierarchy uniqueName="[Date].[Calendar Year]" caption="Date.Calendar Year" attribute="1" time="1" defaultMemberUniqueName="[Date].[Calendar Year].[All Periods]" allUniqueName="[Date].[Calendar Year].[All Periods]" dimensionUniqueName="[Date]" displayFolder="Calendar" count="0" unbalanced="0"/>
    <cacheHierarchy uniqueName="[Date].[Date]" caption="Date.Date" attribute="1" time="1" keyAttribute="1" defaultMemberUniqueName="[Date].[Date].[All Periods]" allUniqueName="[Date].[Date].[All Periods]" dimensionUniqueName="[Date]" displayFolder="" count="0" memberValueDatatype="7" unbalanced="0"/>
    <cacheHierarchy uniqueName="[Date].[Day Name]" caption="Date.Day Name" attribute="1" time="1" defaultMemberUniqueName="[Date].[Day Name].[All Periods]" allUniqueName="[Date].[Day Name].[All Periods]" dimensionUniqueName="[Date]" displayFolder="" count="0" unbalanced="0"/>
    <cacheHierarchy uniqueName="[Date].[Day of Month]" caption="Date.Day of Month" attribute="1" time="1" defaultMemberUniqueName="[Date].[Day of Month].[All Periods]" allUniqueName="[Date].[Day of Month].[All Periods]" dimensionUniqueName="[Date]" displayFolder="" count="0" unbalanced="0"/>
    <cacheHierarchy uniqueName="[Date].[Day of Week]" caption="Date.Day of Week" attribute="1" time="1" defaultMemberUniqueName="[Date].[Day of Week].[All Periods]" allUniqueName="[Date].[Day of Week].[All Periods]" dimensionUniqueName="[Date]" displayFolder="" count="0" unbalanced="0"/>
    <cacheHierarchy uniqueName="[Date].[Day of Year]" caption="Date.Day of Year" attribute="1" time="1" defaultMemberUniqueName="[Date].[Day of Year].[All Periods]" allUniqueName="[Date].[Day of Year].[All Periods]" dimensionUniqueName="[Date]" displayFolder="" count="0" unbalanced="0"/>
    <cacheHierarchy uniqueName="[Date].[Fiscal]" caption="Date.Fiscal" time="1" defaultMemberUniqueName="[Date].[Fiscal].[All Periods]" allUniqueName="[Date].[Fiscal].[All Periods]" dimensionUniqueName="[Date]" displayFolder="Fiscal" count="6" unbalanced="0"/>
    <cacheHierarchy uniqueName="[Date].[Fiscal Quarter of Year]" caption="Date.Fiscal Quarter of Year" attribute="1" time="1" defaultMemberUniqueName="[Date].[Fiscal Quarter of Year].[All Periods]" allUniqueName="[Date].[Fiscal Quarter of Year].[All Periods]" dimensionUniqueName="[Date]" displayFolder="Fiscal" count="0" unbalanced="0"/>
    <cacheHierarchy uniqueName="[Date].[Fiscal Semester of Year]" caption="Date.Fiscal Semester of Year" attribute="1" time="1" defaultMemberUniqueName="[Date].[Fiscal Semester of Year].[All Periods]" allUniqueName="[Date].[Fiscal Semester of Year].[All Periods]" dimensionUniqueName="[Date]" displayFolder="Fiscal" count="0" unbalanced="0"/>
    <cacheHierarchy uniqueName="[Date].[Fiscal Year]" caption="Date.Fiscal Year" attribute="1" time="1" defaultMemberUniqueName="[Date].[Fiscal Year].[All Periods]" allUniqueName="[Date].[Fiscal Year].[All Periods]" dimensionUniqueName="[Date]" displayFolder="Fiscal" count="2" unbalanced="0"/>
    <cacheHierarchy uniqueName="[Date].[Month of Year]" caption="Date.Month of Year" attribute="1" time="1" defaultMemberUniqueName="[Date].[Month of Year].[All Periods]" allUniqueName="[Date].[Month of Year].[All Periods]" dimensionUniqueName="[Date]" displayFolder="" count="0" unbalanced="0"/>
    <cacheHierarchy uniqueName="[Date].[Week of Year]" caption="Date.Week of Year" attribute="1" time="1" defaultMemberUniqueName="[Date].[Week of Year].[All Periods]" allUniqueName="[Date].[Week of Year].[All Periods]" dimensionUniqueName="[Date]" displayFolder="" count="0" unbalanced="0"/>
    <cacheHierarchy uniqueName="[Delivery Date].[Calendar]" caption="Delivery Date.Calendar" time="1" defaultMemberUniqueName="[Delivery Date].[Calendar].[All Periods]" allUniqueName="[Delivery Date].[Calendar].[All Periods]" dimensionUniqueName="[Delivery Date]" displayFolder="Calendar" count="0" unbalanced="0"/>
    <cacheHierarchy uniqueName="[Delivery Date].[Calendar Quarter of Year]" caption="Delivery Date.Calendar Quarter of Year" attribute="1" time="1" defaultMemberUniqueName="[Delivery Date].[Calendar Quarter of Year].[All Periods]" allUniqueName="[Delivery Date].[Calendar Quarter of Year].[All Periods]" dimensionUniqueName="[Delivery Date]" displayFolder="Calendar" count="0" unbalanced="0"/>
    <cacheHierarchy uniqueName="[Delivery Date].[Calendar Semester of Year]" caption="Delivery Date.Calendar Semester of Year" attribute="1" time="1" defaultMemberUniqueName="[Delivery Date].[Calendar Semester of Year].[All Periods]" allUniqueName="[Delivery Date].[Calendar Semester of Year].[All Periods]" dimensionUniqueName="[Delivery Date]" displayFolder="Calendar" count="0" unbalanced="0"/>
    <cacheHierarchy uniqueName="[Delivery Date].[Calendar Year]" caption="Delivery Date.Calendar Year" attribute="1" time="1" defaultMemberUniqueName="[Delivery Date].[Calendar Year].[All Periods]" allUniqueName="[Delivery Date].[Calendar Year].[All Periods]" dimensionUniqueName="[Delivery Date]" displayFolder="Calendar" count="0" unbalanced="0"/>
    <cacheHierarchy uniqueName="[Delivery Date].[Date]" caption="Delivery Date.Date" attribute="1" time="1" keyAttribute="1" defaultMemberUniqueName="[Delivery Date].[Date].[All Periods]" allUniqueName="[Delivery Date].[Date].[All Periods]" dimensionUniqueName="[Delivery Date]" displayFolder="" count="0" memberValueDatatype="7" unbalanced="0"/>
    <cacheHierarchy uniqueName="[Delivery Date].[Day Name]" caption="Delivery Date.Day Name" attribute="1" time="1" defaultMemberUniqueName="[Delivery Date].[Day Name].[All Periods]" allUniqueName="[Delivery Date].[Day Name].[All Periods]" dimensionUniqueName="[Delivery Date]" displayFolder="" count="0" unbalanced="0"/>
    <cacheHierarchy uniqueName="[Delivery Date].[Day of Month]" caption="Delivery Date.Day of Month" attribute="1" time="1" defaultMemberUniqueName="[Delivery Date].[Day of Month].[All Periods]" allUniqueName="[Delivery Date].[Day of Month].[All Periods]" dimensionUniqueName="[Delivery Date]" displayFolder="" count="0" unbalanced="0"/>
    <cacheHierarchy uniqueName="[Delivery Date].[Day of Week]" caption="Delivery Date.Day of Week" attribute="1" time="1" defaultMemberUniqueName="[Delivery Date].[Day of Week].[All Periods]" allUniqueName="[Delivery Date].[Day of Week].[All Periods]" dimensionUniqueName="[Delivery Date]" displayFolder="" count="0" unbalanced="0"/>
    <cacheHierarchy uniqueName="[Delivery Date].[Day of Year]" caption="Delivery Date.Day of Year" attribute="1" time="1" defaultMemberUniqueName="[Delivery Date].[Day of Year].[All Periods]" allUniqueName="[Delivery Date].[Day of Year].[All Periods]" dimensionUniqueName="[Delivery Date]" displayFolder="" count="0" unbalanced="0"/>
    <cacheHierarchy uniqueName="[Delivery Date].[Fiscal]" caption="Delivery Date.Fiscal" time="1" defaultMemberUniqueName="[Delivery Date].[Fiscal].[All Periods]" allUniqueName="[Delivery Date].[Fiscal].[All Periods]" dimensionUniqueName="[Delivery Date]" displayFolder="Fiscal" count="0" unbalanced="0"/>
    <cacheHierarchy uniqueName="[Delivery Date].[Fiscal Quarter of Year]" caption="Delivery Date.Fiscal Quarter of Year" attribute="1" time="1" defaultMemberUniqueName="[Delivery Date].[Fiscal Quarter of Year].[All Periods]" allUniqueName="[Delivery Date].[Fiscal Quarter of Year].[All Periods]" dimensionUniqueName="[Delivery Date]" displayFolder="Fiscal" count="0" unbalanced="0"/>
    <cacheHierarchy uniqueName="[Delivery Date].[Fiscal Semester of Year]" caption="Delivery Date.Fiscal Semester of Year" attribute="1" time="1" defaultMemberUniqueName="[Delivery Date].[Fiscal Semester of Year].[All Periods]" allUniqueName="[Delivery Date].[Fiscal Semester of Year].[All Periods]" dimensionUniqueName="[Delivery Date]" displayFolder="Fiscal" count="0" unbalanced="0"/>
    <cacheHierarchy uniqueName="[Delivery Date].[Fiscal Year]" caption="Delivery Date.Fiscal Year" attribute="1" time="1" defaultMemberUniqueName="[Delivery Date].[Fiscal Year].[All Periods]" allUniqueName="[Delivery Date].[Fiscal Year].[All Periods]" dimensionUniqueName="[Delivery Date]" displayFolder="Fiscal" count="0" unbalanced="0"/>
    <cacheHierarchy uniqueName="[Delivery Date].[Month of Year]" caption="Delivery Date.Month of Year" attribute="1" time="1" defaultMemberUniqueName="[Delivery Date].[Month of Year].[All Periods]" allUniqueName="[Delivery Date].[Month of Year].[All Periods]" dimensionUniqueName="[Delivery Date]" displayFolder="" count="0" unbalanced="0"/>
    <cacheHierarchy uniqueName="[Delivery Date].[Week of Year]" caption="Delivery Date.Week of Year" attribute="1" time="1" defaultMemberUniqueName="[Delivery Date].[Week of Year].[All Periods]" allUniqueName="[Delivery Date].[Week of Year].[All Periods]" dimensionUniqueName="[Delivery Date]" displayFolder="" count="0" unbalanced="0"/>
    <cacheHierarchy uniqueName="[Employee].[Base Rate]" caption="Base Rate" attribute="1" defaultMemberUniqueName="[Employee].[Base Rate].[All Employees]" allUniqueName="[Employee].[Base Rate].[All Employees]" dimensionUniqueName="[Employee]" displayFolder="Demographic" count="0" unbalanced="0"/>
    <cacheHierarchy uniqueName="[Employee].[Birth Date]" caption="Birth Date" attribute="1" defaultMemberUniqueName="[Employee].[Birth Date].[All Employees]" allUniqueName="[Employee].[Birth Date].[All Employees]" dimensionUniqueName="[Employee]" displayFolder="Demographic" count="0" unbalanced="0"/>
    <cacheHierarchy uniqueName="[Employee].[Department Name]" caption="Department Name" attribute="1" defaultMemberUniqueName="[Employee].[Department Name].[All Employees]" allUniqueName="[Employee].[Department Name].[All Employees]" dimensionUniqueName="[Employee]" displayFolder="Organization" count="0" unbalanced="0"/>
    <cacheHierarchy uniqueName="[Employee].[Email Address]" caption="Email Address" attribute="1" defaultMemberUniqueName="[Employee].[Email Address].[All Employees]" allUniqueName="[Employee].[Email Address].[All Employees]" dimensionUniqueName="[Employee]" displayFolder="Contacts" count="0" unbalanced="0"/>
    <cacheHierarchy uniqueName="[Employee].[Emergency Contact Name]" caption="Emergency Contact Name" attribute="1" defaultMemberUniqueName="[Employee].[Emergency Contact Name].[All Employees]" allUniqueName="[Employee].[Emergency Contact Name].[All Employees]" dimensionUniqueName="[Employee]" displayFolder="Contacts" count="0" unbalanced="0"/>
    <cacheHierarchy uniqueName="[Employee].[Emergency Contact Phone]" caption="Emergency Contact Phone" attribute="1" defaultMemberUniqueName="[Employee].[Emergency Contact Phone].[All Employees]" allUniqueName="[Employee].[Emergency Contact Phone].[All Employees]" dimensionUniqueName="[Employee]" displayFolder="Contacts" count="0" unbalanced="0"/>
    <cacheHierarchy uniqueName="[Employee].[Employee]" caption="Employee" attribute="1" keyAttribute="1" defaultMemberUniqueName="[Employee].[Employee].[All Employees]" allUniqueName="[Employee].[Employee].[All Employees]" dimensionUniqueName="[Employee]" displayFolder="" count="0" unbalanced="0"/>
    <cacheHierarchy uniqueName="[Employee].[Employee Department]" caption="Employee Department" defaultMemberUniqueName="[Employee].[Employee Department].[All Employees]" allUniqueName="[Employee].[Employee Department].[All Employees]" dimensionUniqueName="[Employee]" displayFolder="" count="0" unbalanced="0"/>
    <cacheHierarchy uniqueName="[Employee].[Employees]" caption="Employees" defaultMemberUniqueName="[Employee].[Employees].[All Employees]" allUniqueName="[Employee].[Employees].[All Employees]" dimensionUniqueName="[Employee]" displayFolder="" count="0" unbalanced="1"/>
    <cacheHierarchy uniqueName="[Employee].[End Date]" caption="End Date" attribute="1" defaultMemberUniqueName="[Employee].[End Date].[All Employees]" allUniqueName="[Employee].[End Date].[All Employees]" dimensionUniqueName="[Employee]" displayFolder="History" count="0" unbalanced="0"/>
    <cacheHierarchy uniqueName="[Employee].[Gender]" caption="Gender" attribute="1" defaultMemberUniqueName="[Employee].[Gender].[All Employees]" allUniqueName="[Employee].[Gender].[All Employees]" dimensionUniqueName="[Employee]" displayFolder="Demographic" count="0" unbalanced="0"/>
    <cacheHierarchy uniqueName="[Employee].[Hire Date]" caption="Hire Date" attribute="1" defaultMemberUniqueName="[Employee].[Hire Date].[All Employees]" allUniqueName="[Employee].[Hire Date].[All Employees]" dimensionUniqueName="[Employee]" displayFolder="History" count="0" unbalanced="0"/>
    <cacheHierarchy uniqueName="[Employee].[Hire Year]" caption="Hire Year" attribute="1" defaultMemberUniqueName="[Employee].[Hire Year].[All Employees]" allUniqueName="[Employee].[Hire Year].[All Employees]" dimensionUniqueName="[Employee]" displayFolder="History" count="0" unbalanced="0"/>
    <cacheHierarchy uniqueName="[Employee].[Marital Status]" caption="Marital Status" attribute="1" defaultMemberUniqueName="[Employee].[Marital Status].[All Employees]" allUniqueName="[Employee].[Marital Status].[All Employees]" dimensionUniqueName="[Employee]" displayFolder="Demographic" count="0" unbalanced="0"/>
    <cacheHierarchy uniqueName="[Employee].[Pay Frequency]" caption="Pay Frequency" attribute="1" defaultMemberUniqueName="[Employee].[Pay Frequency].[All Employees]" allUniqueName="[Employee].[Pay Frequency].[All Employees]" dimensionUniqueName="[Employee]" displayFolder="Organization" count="0" unbalanced="0"/>
    <cacheHierarchy uniqueName="[Employee].[Phone]" caption="Phone" attribute="1" defaultMemberUniqueName="[Employee].[Phone].[All Employees]" allUniqueName="[Employee].[Phone].[All Employees]" dimensionUniqueName="[Employee]" displayFolder="Contacts" count="0" unbalanced="0"/>
    <cacheHierarchy uniqueName="[Employee].[Salaried Flag]" caption="Salaried Flag" attribute="1" defaultMemberUniqueName="[Employee].[Salaried Flag].[All Employees]" allUniqueName="[Employee].[Salaried Flag].[All Employees]" dimensionUniqueName="[Employee]" displayFolder="Organization" count="0" unbalanced="0"/>
    <cacheHierarchy uniqueName="[Employee].[Sales Person Flag]" caption="Sales Person Flag" attribute="1" defaultMemberUniqueName="[Employee].[Sales Person Flag].[All Employees]" allUniqueName="[Employee].[Sales Person Flag].[All Employees]" dimensionUniqueName="[Employee]" displayFolder="Organization" count="0" unbalanced="0"/>
    <cacheHierarchy uniqueName="[Employee].[Sick Leave Hours]" caption="Sick Leave Hours" attribute="1" defaultMemberUniqueName="[Employee].[Sick Leave Hours].[All Employees]" allUniqueName="[Employee].[Sick Leave Hours].[All Employees]" dimensionUniqueName="[Employee]" displayFolder="Organization" count="0" unbalanced="0"/>
    <cacheHierarchy uniqueName="[Employee].[Start Date]" caption="Start Date" attribute="1" defaultMemberUniqueName="[Employee].[Start Date].[All Employees]" allUniqueName="[Employee].[Start Date].[All Employees]" dimensionUniqueName="[Employee]" displayFolder="History" count="0" unbalanced="0"/>
    <cacheHierarchy uniqueName="[Employee].[Status]" caption="Status" attribute="1" defaultMemberUniqueName="[Employee].[Status].[All Employees]" allUniqueName="[Employee].[Status].[All Employees]" dimensionUniqueName="[Employee]" displayFolder="Organization" count="0" unbalanced="0"/>
    <cacheHierarchy uniqueName="[Employee].[Title]" caption="Title" attribute="1" defaultMemberUniqueName="[Employee].[Title].[All Employees]" allUniqueName="[Employee].[Title].[All Employees]" dimensionUniqueName="[Employee]" displayFolder="Organization" count="0" unbalanced="0"/>
    <cacheHierarchy uniqueName="[Employee].[Vacation Hours]" caption="Vacation Hours" attribute="1" defaultMemberUniqueName="[Employee].[Vacation Hours].[All Employees]" allUniqueName="[Employee].[Vacation Hours].[All Employees]" dimensionUniqueName="[Employee]" displayFolder="Organization" count="0" unbalanced="0"/>
    <cacheHierarchy uniqueName="[Geography].[City]" caption="City" attribute="1" defaultMemberUniqueName="[Geography].[City].[All Geographies]" allUniqueName="[Geography].[City].[All Geographies]" dimensionUniqueName="[Geography]" displayFolder="" count="0" unbalanced="0"/>
    <cacheHierarchy uniqueName="[Geography].[Country]" caption="Country" attribute="1" defaultMemberUniqueName="[Geography].[Country].[All Geographies]" allUniqueName="[Geography].[Country].[All Geographies]" dimensionUniqueName="[Geography]" displayFolder="" count="0" unbalanced="0"/>
    <cacheHierarchy uniqueName="[Geography].[Geography]" caption="Geography" defaultMemberUniqueName="[Geography].[Geography].[All Geographies]" allUniqueName="[Geography].[Geography].[All Geographies]" dimensionUniqueName="[Geography]" displayFolder="" count="0" unbalanced="0"/>
    <cacheHierarchy uniqueName="[Geography].[Postal Code]" caption="Postal Code" attribute="1" defaultMemberUniqueName="[Geography].[Postal Code].[All Geographies]" allUniqueName="[Geography].[Postal Code].[All Geographies]" dimensionUniqueName="[Geography]" displayFolder="" count="0" unbalanced="0"/>
    <cacheHierarchy uniqueName="[Geography].[State-Province]" caption="State-Province" attribute="1" defaultMemberUniqueName="[Geography].[State-Province].[All Geographies]" allUniqueName="[Geography].[State-Province].[All Geographies]" dimensionUniqueName="[Geography]" displayFolder="" count="0" unbalanced="0"/>
    <cacheHierarchy uniqueName="[Internet Sales Order Details].[Carrier Tracking Number]" caption="Carrier Tracking Number" attribute="1" defaultMemberUniqueName="[Internet Sales Order Details].[Carrier Tracking Number].[All Internet Sales Orders]" allUniqueName="[Internet Sales Order Details].[Carrier Tracking Number].[All Internet Sales Orders]" dimensionUniqueName="[Internet Sales Order Details]" displayFolder="" count="0" unbalanced="0"/>
    <cacheHierarchy uniqueName="[Internet Sales Order Details].[Customer PO Number]" caption="Customer PO Number" attribute="1" defaultMemberUniqueName="[Internet Sales Order Details].[Customer PO Number].[All Internet Sales Orders]" allUniqueName="[Internet Sales Order Details].[Customer PO Number].[All Internet Sales Orders]" dimensionUniqueName="[Internet Sales Order Details]" displayFolder="" count="0" unbalanced="0"/>
    <cacheHierarchy uniqueName="[Internet Sales Order Details].[Internet Sales Orders]" caption="Internet Sales Orders" defaultMemberUniqueName="[Internet Sales Order Details].[Internet Sales Orders].[All]" allUniqueName="[Internet Sales Order Details].[Internet Sales Orders].[All]" dimensionUniqueName="[Internet Sales Order Details]" displayFolder="" count="3" unbalanced="0"/>
    <cacheHierarchy uniqueName="[Internet Sales Order Details].[Sales Order Line]" caption="Sales Order Line" attribute="1" defaultMemberUniqueName="[Internet Sales Order Details].[Sales Order Line].[All Internet Sales Orders]" allUniqueName="[Internet Sales Order Details].[Sales Order Line].[All Internet Sales Orders]" dimensionUniqueName="[Internet Sales Order Details]" displayFolder="" count="0" unbalanced="0"/>
    <cacheHierarchy uniqueName="[Internet Sales Order Details].[Sales Order Number]" caption="Sales Order Number" attribute="1" defaultMemberUniqueName="[Internet Sales Order Details].[Sales Order Number].[All Internet Sales Orders]" allUniqueName="[Internet Sales Order Details].[Sales Order Number].[All Internet Sales Orders]" dimensionUniqueName="[Internet Sales Order Details]" displayFolder="" count="0" unbalanced="0"/>
    <cacheHierarchy uniqueName="[Product].[Category]" caption="Category" attribute="1" defaultMemberUniqueName="[Product].[Category].[All Products]" allUniqueName="[Product].[Category].[All Products]" dimensionUniqueName="[Product]" displayFolder="" count="0" unbalanced="0"/>
    <cacheHierarchy uniqueName="[Product].[Class]" caption="Class" attribute="1" defaultMemberUniqueName="[Product].[Class].[All Products]" allUniqueName="[Product].[Class].[All Products]" dimensionUniqueName="[Product]" displayFolder="Stocking" count="0" unbalanced="0"/>
    <cacheHierarchy uniqueName="[Product].[Color]" caption="Color" attribute="1" defaultMemberUniqueName="[Product].[Color].[All Products]" allUniqueName="[Product].[Color].[All Products]" dimensionUniqueName="[Product]" displayFolder="Stocking" count="0" unbalanced="0"/>
    <cacheHierarchy uniqueName="[Product].[Days to Manufacture]" caption="Days to Manufacture" attribute="1" defaultMemberUniqueName="[Product].[Days to Manufacture].[All Products]" allUniqueName="[Product].[Days to Manufacture].[All Products]" dimensionUniqueName="[Product]" displayFolder="Stocking" count="0" unbalanced="0"/>
    <cacheHierarchy uniqueName="[Product].[Dealer Price]" caption="Dealer Price" attribute="1" defaultMemberUniqueName="[Product].[Dealer Price].[All Products]" allUniqueName="[Product].[Dealer Price].[All Products]" dimensionUniqueName="[Product]" displayFolder="Financial" count="0" unbalanced="0"/>
    <cacheHierarchy uniqueName="[Product].[End Date]" caption="End Date" attribute="1" defaultMemberUniqueName="[Product].[End Date].[All Products]" allUniqueName="[Product].[End Date].[All Products]" dimensionUniqueName="[Product]" displayFolder="History" count="0" unbalanced="0"/>
    <cacheHierarchy uniqueName="[Product].[Large Photo]" caption="Large Photo" attribute="1" defaultMemberUniqueName="[Product].[Large Photo].[All Products]" allUniqueName="[Product].[Large Photo].[All Products]" dimensionUniqueName="[Product]" displayFolder="" count="0" unbalanced="0"/>
    <cacheHierarchy uniqueName="[Product].[List Price]" caption="List Price" attribute="1" defaultMemberUniqueName="[Product].[List Price].[All Products]" allUniqueName="[Product].[List Price].[All Products]" dimensionUniqueName="[Product]" displayFolder="Financial" count="0" unbalanced="0"/>
    <cacheHierarchy uniqueName="[Product].[Manufacture Time]" caption="Manufacture Time" defaultMemberUniqueName="[Product].[Manufacture Time].[All]" allUniqueName="[Product].[Manufacture Time].[All]" dimensionUniqueName="[Product]" displayFolder="Stocking" count="0" unbalanced="0"/>
    <cacheHierarchy uniqueName="[Product].[Model Name]" caption="Model Name" attribute="1" defaultMemberUniqueName="[Product].[Model Name].[All Products]" allUniqueName="[Product].[Model Name].[All Products]" dimensionUniqueName="[Product]" displayFolder="" count="0" unbalanced="0"/>
    <cacheHierarchy uniqueName="[Product].[Product]" caption="Product" attribute="1" keyAttribute="1" defaultMemberUniqueName="[Product].[Product].[All Products]" allUniqueName="[Product].[Product].[All Products]" dimensionUniqueName="[Product]" displayFolder="" count="0" unbalanced="0"/>
    <cacheHierarchy uniqueName="[Product].[Product Categories]" caption="Product Categories" defaultMemberUniqueName="[Product].[Product Categories].[All]" allUniqueName="[Product].[Product Categories].[All]" dimensionUniqueName="[Product]" displayFolder="" count="4" unbalanced="0"/>
    <cacheHierarchy uniqueName="[Product].[Product Key]" caption="Product Key" attribute="1" defaultMemberUniqueName="[Product].[Product Key].[All Products]" allUniqueName="[Product].[Product Key].[All Products]" dimensionUniqueName="[Product]" displayFolder="" count="0" unbalanced="0"/>
    <cacheHierarchy uniqueName="[Product].[Product Line]" caption="Product Line" attribute="1" defaultMemberUniqueName="[Product].[Product Line].[All Products]" allUniqueName="[Product].[Product Line].[All Products]" dimensionUniqueName="[Product]" displayFolder="" count="0" unbalanced="0"/>
    <cacheHierarchy uniqueName="[Product].[Product Model Categories]" caption="Product Model Categories" defaultMemberUniqueName="[Product].[Product Model Categories].[All Products]" allUniqueName="[Product].[Product Model Categories].[All Products]" dimensionUniqueName="[Product]" displayFolder="" count="4" unbalanced="0"/>
    <cacheHierarchy uniqueName="[Product].[Product Model Lines]" caption="Product Model Lines" defaultMemberUniqueName="[Product].[Product Model Lines].[All Products]" allUniqueName="[Product].[Product Model Lines].[All Products]" dimensionUniqueName="[Product]" displayFolder="" count="3" unbalanced="0"/>
    <cacheHierarchy uniqueName="[Product].[Reorder Point]" caption="Reorder Point" attribute="1" defaultMemberUniqueName="[Product].[Reorder Point].[All Products]" allUniqueName="[Product].[Reorder Point].[All Products]" dimensionUniqueName="[Product]" displayFolder="Stocking" count="0" unbalanced="0"/>
    <cacheHierarchy uniqueName="[Product].[Safety Stock Level]" caption="Safety Stock Level" attribute="1" defaultMemberUniqueName="[Product].[Safety Stock Level].[All Products]" allUniqueName="[Product].[Safety Stock Level].[All Products]" dimensionUniqueName="[Product]" displayFolder="Stocking" count="0" unbalanced="0"/>
    <cacheHierarchy uniqueName="[Product].[Size]" caption="Size" attribute="1" defaultMemberUniqueName="[Product].[Size].[All Products]" allUniqueName="[Product].[Size].[All Products]" dimensionUniqueName="[Product]" displayFolder="Stocking" count="0" unbalanced="0"/>
    <cacheHierarchy uniqueName="[Product].[Size Range]" caption="Size Range" attribute="1" defaultMemberUniqueName="[Product].[Size Range].[All Products]" allUniqueName="[Product].[Size Range].[All Products]" dimensionUniqueName="[Product]" displayFolder="Stocking" count="0" unbalanced="0"/>
    <cacheHierarchy uniqueName="[Product].[Standard Cost]" caption="Standard Cost" attribute="1" defaultMemberUniqueName="[Product].[Standard Cost].[All Products]" allUniqueName="[Product].[Standard Cost].[All Products]" dimensionUniqueName="[Product]" displayFolder="Financial" count="0" unbalanced="0"/>
    <cacheHierarchy uniqueName="[Product].[Start Date]" caption="Start Date" attribute="1" defaultMemberUniqueName="[Product].[Start Date].[All Products]" allUniqueName="[Product].[Start Date].[All Products]" dimensionUniqueName="[Product]" displayFolder="History" count="0" unbalanced="0"/>
    <cacheHierarchy uniqueName="[Product].[Status]" caption="Status" attribute="1" defaultMemberUniqueName="[Product].[Status].[All Products]" allUniqueName="[Product].[Status].[All Products]" dimensionUniqueName="[Product]" displayFolder="History" count="0" unbalanced="0"/>
    <cacheHierarchy uniqueName="[Product].[Stock Level]" caption="Stock Level" defaultMemberUniqueName="[Product].[Stock Level].[All]" allUniqueName="[Product].[Stock Level].[All]" dimensionUniqueName="[Product]" displayFolder="Stocking" count="0" unbalanced="0"/>
    <cacheHierarchy uniqueName="[Product].[Style]" caption="Style" attribute="1" defaultMemberUniqueName="[Product].[Style].[All Products]" allUniqueName="[Product].[Style].[All Products]" dimensionUniqueName="[Product]" displayFolder="" count="0" unbalanced="0"/>
    <cacheHierarchy uniqueName="[Product].[Subcategory]" caption="Subcategory" attribute="1" defaultMemberUniqueName="[Product].[Subcategory].[All Products]" allUniqueName="[Product].[Subcategory].[All Products]" dimensionUniqueName="[Product]" displayFolder="" count="0" unbalanced="0"/>
    <cacheHierarchy uniqueName="[Product].[Weight]" caption="Weight" attribute="1" defaultMemberUniqueName="[Product].[Weight].[All Products]" allUniqueName="[Product].[Weight].[All Products]" dimensionUniqueName="[Product]" displayFolder="Stocking" count="0" unbalanced="0"/>
    <cacheHierarchy uniqueName="[Promotion].[Discount Percent]" caption="Discount Percent" attribute="1" defaultMemberUniqueName="[Promotion].[Discount Percent].[All Promotions]" allUniqueName="[Promotion].[Discount Percent].[All Promotions]" dimensionUniqueName="[Promotion]" displayFolder="" count="0" unbalanced="0"/>
    <cacheHierarchy uniqueName="[Promotion].[End Date]" caption="End Date" attribute="1" defaultMemberUniqueName="[Promotion].[End Date].[All Promotions]" allUniqueName="[Promotion].[End Date].[All Promotions]" dimensionUniqueName="[Promotion]" displayFolder="" count="0" unbalanced="0"/>
    <cacheHierarchy uniqueName="[Promotion].[Max Quantity]" caption="Max Quantity" attribute="1" defaultMemberUniqueName="[Promotion].[Max Quantity].[All Promotions]" allUniqueName="[Promotion].[Max Quantity].[All Promotions]" dimensionUniqueName="[Promotion]" displayFolder="" count="0" unbalanced="0"/>
    <cacheHierarchy uniqueName="[Promotion].[Min Quantity]" caption="Min Quantity" attribute="1" defaultMemberUniqueName="[Promotion].[Min Quantity].[All Promotions]" allUniqueName="[Promotion].[Min Quantity].[All Promotions]" dimensionUniqueName="[Promotion]" displayFolder="" count="0" unbalanced="0"/>
    <cacheHierarchy uniqueName="[Promotion].[Promotion]" caption="Promotion" attribute="1" keyAttribute="1" defaultMemberUniqueName="[Promotion].[Promotion].[All Promotions]" allUniqueName="[Promotion].[Promotion].[All Promotions]" dimensionUniqueName="[Promotion]" displayFolder="" count="0" unbalanced="0"/>
    <cacheHierarchy uniqueName="[Promotion].[Promotion Category]" caption="Promotion Category" attribute="1" defaultMemberUniqueName="[Promotion].[Promotion Category].[All Promotions]" allUniqueName="[Promotion].[Promotion Category].[All Promotions]" dimensionUniqueName="[Promotion]" displayFolder="" count="0" unbalanced="0"/>
    <cacheHierarchy uniqueName="[Promotion].[Promotion Type]" caption="Promotion Type" attribute="1" defaultMemberUniqueName="[Promotion].[Promotion Type].[All Promotions]" allUniqueName="[Promotion].[Promotion Type].[All Promotions]" dimensionUniqueName="[Promotion]" displayFolder="" count="0" unbalanced="0"/>
    <cacheHierarchy uniqueName="[Promotion].[Promotions]" caption="Promotions" defaultMemberUniqueName="[Promotion].[Promotions].[All Promotions]" allUniqueName="[Promotion].[Promotions].[All Promotions]" dimensionUniqueName="[Promotion]" displayFolder="" count="0" unbalanced="0"/>
    <cacheHierarchy uniqueName="[Promotion].[Start Date]" caption="Start Date" attribute="1" defaultMemberUniqueName="[Promotion].[Start Date].[All Promotions]" allUniqueName="[Promotion].[Start Date].[All Promotions]" dimensionUniqueName="[Promotion]" displayFolder="" count="0" unbalanced="0"/>
    <cacheHierarchy uniqueName="[Reseller].[Address]" caption="Address" attribute="1" defaultMemberUniqueName="[Reseller].[Address].[All Resellers]" allUniqueName="[Reseller].[Address].[All Resellers]" dimensionUniqueName="[Reseller]" displayFolder="" count="0" unbalanced="0"/>
    <cacheHierarchy uniqueName="[Reseller].[Annual Revenue]" caption="Annual Revenue" attribute="1" defaultMemberUniqueName="[Reseller].[Annual Revenue].[All Resellers]" allUniqueName="[Reseller].[Annual Revenue].[All Resellers]" dimensionUniqueName="[Reseller]" displayFolder="Sales Data" count="0" unbalanced="0"/>
    <cacheHierarchy uniqueName="[Reseller].[Annual Sales]" caption="Annual Sales" attribute="1" defaultMemberUniqueName="[Reseller].[Annual Sales].[All Resellers]" allUniqueName="[Reseller].[Annual Sales].[All Resellers]" dimensionUniqueName="[Reseller]" displayFolder="Sales Data" count="0" unbalanced="0"/>
    <cacheHierarchy uniqueName="[Reseller].[Bank Name]" caption="Bank Name" attribute="1" defaultMemberUniqueName="[Reseller].[Bank Name].[All Resellers]" allUniqueName="[Reseller].[Bank Name].[All Resellers]" dimensionUniqueName="[Reseller]" displayFolder="Order Data" count="0" unbalanced="0"/>
    <cacheHierarchy uniqueName="[Reseller].[Business Type]" caption="Business Type" attribute="1" defaultMemberUniqueName="[Reseller].[Business Type].[All Resellers]" allUniqueName="[Reseller].[Business Type].[All Resellers]" dimensionUniqueName="[Reseller]" displayFolder="" count="0" unbalanced="0"/>
    <cacheHierarchy uniqueName="[Reseller].[First Order Year]" caption="First Order Year" attribute="1" defaultMemberUniqueName="[Reseller].[First Order Year].[All Resellers]" allUniqueName="[Reseller].[First Order Year].[All Resellers]" dimensionUniqueName="[Reseller]" displayFolder="Order Data" count="0" unbalanced="0"/>
    <cacheHierarchy uniqueName="[Reseller].[Last Order Year]" caption="Last Order Year" attribute="1" defaultMemberUniqueName="[Reseller].[Last Order Year].[All Resellers]" allUniqueName="[Reseller].[Last Order Year].[All Resellers]" dimensionUniqueName="[Reseller]" displayFolder="Order Data" count="0" unbalanced="0"/>
    <cacheHierarchy uniqueName="[Reseller].[Min Payment Amount]" caption="Min Payment Amount" attribute="1" defaultMemberUniqueName="[Reseller].[Min Payment Amount].[All Resellers]" allUniqueName="[Reseller].[Min Payment Amount].[All Resellers]" dimensionUniqueName="[Reseller]" displayFolder="Order Data" count="0" unbalanced="0"/>
    <cacheHierarchy uniqueName="[Reseller].[Min Payment Type]" caption="Min Payment Type" attribute="1" defaultMemberUniqueName="[Reseller].[Min Payment Type].[All Resellers]" allUniqueName="[Reseller].[Min Payment Type].[All Resellers]" dimensionUniqueName="[Reseller]" displayFolder="Order Data" count="0" unbalanced="0"/>
    <cacheHierarchy uniqueName="[Reseller].[Number of Employees]" caption="Number of Employees" attribute="1" defaultMemberUniqueName="[Reseller].[Number of Employees].[All Resellers]" allUniqueName="[Reseller].[Number of Employees].[All Resellers]" dimensionUniqueName="[Reseller]" displayFolder="" count="0" unbalanced="0"/>
    <cacheHierarchy uniqueName="[Reseller].[Order Frequency]" caption="Order Frequency" attribute="1" defaultMemberUniqueName="[Reseller].[Order Frequency].[All Resellers]" allUniqueName="[Reseller].[Order Frequency].[All Resellers]" dimensionUniqueName="[Reseller]" displayFolder="Order Data" count="0" unbalanced="0"/>
    <cacheHierarchy uniqueName="[Reseller].[Order Month]" caption="Order Month" attribute="1" defaultMemberUniqueName="[Reseller].[Order Month].[All Resellers]" allUniqueName="[Reseller].[Order Month].[All Resellers]" dimensionUniqueName="[Reseller]" displayFolder="Order Data" count="0" unbalanced="0"/>
    <cacheHierarchy uniqueName="[Reseller].[Phone]" caption="Phone" attribute="1" defaultMemberUniqueName="[Reseller].[Phone].[All Resellers]" allUniqueName="[Reseller].[Phone].[All Resellers]" dimensionUniqueName="[Reseller]" displayFolder="" count="0" unbalanced="0"/>
    <cacheHierarchy uniqueName="[Reseller].[Product Line]" caption="Product Line" attribute="1" defaultMemberUniqueName="[Reseller].[Product Line].[All Resellers]" allUniqueName="[Reseller].[Product Line].[All Resellers]" dimensionUniqueName="[Reseller]" displayFolder="" count="0" unbalanced="0"/>
    <cacheHierarchy uniqueName="[Reseller].[Reseller]" caption="Reseller" attribute="1" keyAttribute="1" defaultMemberUniqueName="[Reseller].[Reseller].[All Resellers]" allUniqueName="[Reseller].[Reseller].[All Resellers]" dimensionUniqueName="[Reseller]" displayFolder="" count="0" unbalanced="0"/>
    <cacheHierarchy uniqueName="[Reseller].[Reseller Bank]" caption="Reseller Bank" defaultMemberUniqueName="[Reseller].[Reseller Bank].[All Resellers]" allUniqueName="[Reseller].[Reseller Bank].[All Resellers]" dimensionUniqueName="[Reseller]" displayFolder="Order Data" count="0" unbalanced="0"/>
    <cacheHierarchy uniqueName="[Reseller].[Reseller Order Frequency]" caption="Reseller Order Frequency" defaultMemberUniqueName="[Reseller].[Reseller Order Frequency].[All Resellers]" allUniqueName="[Reseller].[Reseller Order Frequency].[All Resellers]" dimensionUniqueName="[Reseller]" displayFolder="Order Data" count="0" unbalanced="0"/>
    <cacheHierarchy uniqueName="[Reseller].[Reseller Order Month]" caption="Reseller Order Month" defaultMemberUniqueName="[Reseller].[Reseller Order Month].[All Resellers]" allUniqueName="[Reseller].[Reseller Order Month].[All Resellers]" dimensionUniqueName="[Reseller]" displayFolder="Order Data" count="0" unbalanced="0"/>
    <cacheHierarchy uniqueName="[Reseller].[Reseller Type]" caption="Reseller Type" defaultMemberUniqueName="[Reseller].[Reseller Type].[All Resellers]" allUniqueName="[Reseller].[Reseller Type].[All Resellers]" dimensionUniqueName="[Reseller]" displayFolder="" count="0" unbalanced="0"/>
    <cacheHierarchy uniqueName="[Reseller].[Year Opened]" caption="Year Opened" attribute="1" defaultMemberUniqueName="[Reseller].[Year Opened].[All Resellers]" allUniqueName="[Reseller].[Year Opened].[All Resellers]" dimensionUniqueName="[Reseller]" displayFolder="" count="0" unbalanced="0"/>
    <cacheHierarchy uniqueName="[Reseller Sales Order Details].[Carrier Tracking Number]" caption="Carrier Tracking Number" attribute="1" defaultMemberUniqueName="[Reseller Sales Order Details].[Carrier Tracking Number].[All Reseller Sales Orders]" allUniqueName="[Reseller Sales Order Details].[Carrier Tracking Number].[All Reseller Sales Orders]" dimensionUniqueName="[Reseller Sales Order Details]" displayFolder="" count="0" unbalanced="0"/>
    <cacheHierarchy uniqueName="[Reseller Sales Order Details].[Customer PO Number]" caption="Customer PO Number" attribute="1" defaultMemberUniqueName="[Reseller Sales Order Details].[Customer PO Number].[All Reseller Sales Orders]" allUniqueName="[Reseller Sales Order Details].[Customer PO Number].[All Reseller Sales Orders]" dimensionUniqueName="[Reseller Sales Order Details]" displayFolder="" count="0" unbalanced="0"/>
    <cacheHierarchy uniqueName="[Reseller Sales Order Details].[Reseller Sales Orders]" caption="Reseller Sales Orders" defaultMemberUniqueName="[Reseller Sales Order Details].[Reseller Sales Orders].[All]" allUniqueName="[Reseller Sales Order Details].[Reseller Sales Orders].[All]" dimensionUniqueName="[Reseller Sales Order Details]" displayFolder="" count="0" unbalanced="0"/>
    <cacheHierarchy uniqueName="[Reseller Sales Order Details].[Sales Order Line]" caption="Sales Order Line" attribute="1" defaultMemberUniqueName="[Reseller Sales Order Details].[Sales Order Line].[All Reseller Sales Orders]" allUniqueName="[Reseller Sales Order Details].[Sales Order Line].[All Reseller Sales Orders]" dimensionUniqueName="[Reseller Sales Order Details]" displayFolder="" count="0" unbalanced="0"/>
    <cacheHierarchy uniqueName="[Reseller Sales Order Details].[Sales Order Number]" caption="Sales Order Number" attribute="1" defaultMemberUniqueName="[Reseller Sales Order Details].[Sales Order Number].[All Reseller Sales Orders]" allUniqueName="[Reseller Sales Order Details].[Sales Order Number].[All Reseller Sales Orders]" dimensionUniqueName="[Reseller Sales Order Details]" displayFolder="" count="0" unbalanced="0"/>
    <cacheHierarchy uniqueName="[Sales Channel].[Sales Channel]" caption="Sales Channel" attribute="1" keyAttribute="1" defaultMemberUniqueName="[Sales Channel].[Sales Channel].[All Sales Channels]" allUniqueName="[Sales Channel].[Sales Channel].[All Sales Channels]" dimensionUniqueName="[Sales Channel]" displayFolder="" count="0" unbalanced="0"/>
    <cacheHierarchy uniqueName="[Sales Reason].[Sales Reason]" caption="Sales Reason" attribute="1" keyAttribute="1" defaultMemberUniqueName="[Sales Reason].[Sales Reason].[All Sales Reasons]" allUniqueName="[Sales Reason].[Sales Reason].[All Sales Reasons]" dimensionUniqueName="[Sales Reason]" displayFolder="" count="0" unbalanced="0"/>
    <cacheHierarchy uniqueName="[Sales Reason].[Sales Reason Type]" caption="Sales Reason Type" attribute="1" defaultMemberUniqueName="[Sales Reason].[Sales Reason Type].[All Sales Reasons]" allUniqueName="[Sales Reason].[Sales Reason Type].[All Sales Reasons]" dimensionUniqueName="[Sales Reason]" displayFolder="" count="0" unbalanced="0"/>
    <cacheHierarchy uniqueName="[Sales Reason].[Sales Reasons]" caption="Sales Reasons" defaultMemberUniqueName="[Sales Reason].[Sales Reasons].[All Sales Reasons]" allUniqueName="[Sales Reason].[Sales Reasons].[All Sales Reasons]" dimensionUniqueName="[Sales Reason]" displayFolder="" count="0" unbalanced="0"/>
    <cacheHierarchy uniqueName="[Sales Summary Order Details].[Carrier Tracking Number]" caption="Carrier Tracking Number" attribute="1" defaultMemberUniqueName="[Sales Summary Order Details].[Carrier Tracking Number].[All Sales Order Details]" allUniqueName="[Sales Summary Order Details].[Carrier Tracking Number].[All Sales Order Details]" dimensionUniqueName="[Sales Summary Order Details]" displayFolder="" count="0" unbalanced="0"/>
    <cacheHierarchy uniqueName="[Sales Summary Order Details].[Customer PO Number]" caption="Customer PO Number" attribute="1" defaultMemberUniqueName="[Sales Summary Order Details].[Customer PO Number].[All Sales Order Details]" allUniqueName="[Sales Summary Order Details].[Customer PO Number].[All Sales Order Details]" dimensionUniqueName="[Sales Summary Order Details]" displayFolder="" count="0" unbalanced="0"/>
    <cacheHierarchy uniqueName="[Sales Summary Order Details].[Sales Order Line]" caption="Sales Order Line" attribute="1" defaultMemberUniqueName="[Sales Summary Order Details].[Sales Order Line].[All Sales Order Details]" allUniqueName="[Sales Summary Order Details].[Sales Order Line].[All Sales Order Details]" dimensionUniqueName="[Sales Summary Order Details]" displayFolder="" count="0" unbalanced="0"/>
    <cacheHierarchy uniqueName="[Sales Summary Order Details].[Sales Order Number]" caption="Sales Order Number" attribute="1" defaultMemberUniqueName="[Sales Summary Order Details].[Sales Order Number].[All Sales Order Details]" allUniqueName="[Sales Summary Order Details].[Sales Order Number].[All Sales Order Details]" dimensionUniqueName="[Sales Summary Order Details]" displayFolder="" count="0" unbalanced="0"/>
    <cacheHierarchy uniqueName="[Sales Summary Order Details].[Sales Orders]" caption="Sales Orders" defaultMemberUniqueName="[Sales Summary Order Details].[Sales Orders].[All]" allUniqueName="[Sales Summary Order Details].[Sales Orders].[All]" dimensionUniqueName="[Sales Summary Order Details]" displayFolder="" count="0" unbalanced="0"/>
    <cacheHierarchy uniqueName="[Sales Territory].[Sales Territory]" caption="Sales Territory" defaultMemberUniqueName="[Sales Territory].[Sales Territory].[All Sales Territories]" allUniqueName="[Sales Territory].[Sales Territory].[All Sales Territories]" dimensionUniqueName="[Sales Territory]" displayFolder="" count="0" unbalanced="0"/>
    <cacheHierarchy uniqueName="[Sales Territory].[Sales Territory Country]" caption="Sales Territory Country" attribute="1" defaultMemberUniqueName="[Sales Territory].[Sales Territory Country].[All Sales Territories]" allUniqueName="[Sales Territory].[Sales Territory Country].[All Sales Territories]" dimensionUniqueName="[Sales Territory]" displayFolder="" count="0" unbalanced="0"/>
    <cacheHierarchy uniqueName="[Sales Territory].[Sales Territory Group]" caption="Sales Territory Group" attribute="1" defaultMemberUniqueName="[Sales Territory].[Sales Territory Group].[All Sales Territories]" allUniqueName="[Sales Territory].[Sales Territory Group].[All Sales Territories]" dimensionUniqueName="[Sales Territory]" displayFolder="" count="0" unbalanced="0"/>
    <cacheHierarchy uniqueName="[Sales Territory].[Sales Territory Region]" caption="Sales Territory Region" attribute="1" keyAttribute="1" defaultMemberUniqueName="[Sales Territory].[Sales Territory Region].[All Sales Territories]" allUniqueName="[Sales Territory].[Sales Territory Region].[All Sales Territories]" dimensionUniqueName="[Sales Territory]" displayFolder="" count="0" unbalanced="0"/>
    <cacheHierarchy uniqueName="[Ship Date].[Calendar]" caption="Ship Date.Calendar" time="1" defaultMemberUniqueName="[Ship Date].[Calendar].[All Periods]" allUniqueName="[Ship Date].[Calendar].[All Periods]" dimensionUniqueName="[Ship Date]" displayFolder="Calendar" count="0" unbalanced="0"/>
    <cacheHierarchy uniqueName="[Ship Date].[Calendar Quarter of Year]" caption="Ship Date.Calendar Quarter of Year" attribute="1" time="1" defaultMemberUniqueName="[Ship Date].[Calendar Quarter of Year].[All Periods]" allUniqueName="[Ship Date].[Calendar Quarter of Year].[All Periods]" dimensionUniqueName="[Ship Date]" displayFolder="Calendar" count="0" unbalanced="0"/>
    <cacheHierarchy uniqueName="[Ship Date].[Calendar Semester of Year]" caption="Ship Date.Calendar Semester of Year" attribute="1" time="1" defaultMemberUniqueName="[Ship Date].[Calendar Semester of Year].[All Periods]" allUniqueName="[Ship Date].[Calendar Semester of Year].[All Periods]" dimensionUniqueName="[Ship Date]" displayFolder="Calendar" count="0" unbalanced="0"/>
    <cacheHierarchy uniqueName="[Ship Date].[Calendar Year]" caption="Ship Date.Calendar Year" attribute="1" time="1" defaultMemberUniqueName="[Ship Date].[Calendar Year].[All Periods]" allUniqueName="[Ship Date].[Calendar Year].[All Periods]" dimensionUniqueName="[Ship Date]" displayFolder="Calendar" count="2" unbalanced="0"/>
    <cacheHierarchy uniqueName="[Ship Date].[Date]" caption="Ship Date.Date" attribute="1" time="1" keyAttribute="1" defaultMemberUniqueName="[Ship Date].[Date].[All Periods]" allUniqueName="[Ship Date].[Date].[All Periods]" dimensionUniqueName="[Ship Date]" displayFolder="" count="0" memberValueDatatype="7" unbalanced="0"/>
    <cacheHierarchy uniqueName="[Ship Date].[Day Name]" caption="Ship Date.Day Name" attribute="1" time="1" defaultMemberUniqueName="[Ship Date].[Day Name].[All Periods]" allUniqueName="[Ship Date].[Day Name].[All Periods]" dimensionUniqueName="[Ship Date]" displayFolder="" count="0" unbalanced="0"/>
    <cacheHierarchy uniqueName="[Ship Date].[Day of Month]" caption="Ship Date.Day of Month" attribute="1" time="1" defaultMemberUniqueName="[Ship Date].[Day of Month].[All Periods]" allUniqueName="[Ship Date].[Day of Month].[All Periods]" dimensionUniqueName="[Ship Date]" displayFolder="" count="0" unbalanced="0"/>
    <cacheHierarchy uniqueName="[Ship Date].[Day of Week]" caption="Ship Date.Day of Week" attribute="1" time="1" defaultMemberUniqueName="[Ship Date].[Day of Week].[All Periods]" allUniqueName="[Ship Date].[Day of Week].[All Periods]" dimensionUniqueName="[Ship Date]" displayFolder="" count="0" unbalanced="0"/>
    <cacheHierarchy uniqueName="[Ship Date].[Day of Year]" caption="Ship Date.Day of Year" attribute="1" time="1" defaultMemberUniqueName="[Ship Date].[Day of Year].[All Periods]" allUniqueName="[Ship Date].[Day of Year].[All Periods]" dimensionUniqueName="[Ship Date]" displayFolder="" count="0" unbalanced="0"/>
    <cacheHierarchy uniqueName="[Ship Date].[Fiscal]" caption="Ship Date.Fiscal" time="1" defaultMemberUniqueName="[Ship Date].[Fiscal].[All Periods]" allUniqueName="[Ship Date].[Fiscal].[All Periods]" dimensionUniqueName="[Ship Date]" displayFolder="Fiscal" count="0" unbalanced="0"/>
    <cacheHierarchy uniqueName="[Ship Date].[Fiscal Quarter of Year]" caption="Ship Date.Fiscal Quarter of Year" attribute="1" time="1" defaultMemberUniqueName="[Ship Date].[Fiscal Quarter of Year].[All Periods]" allUniqueName="[Ship Date].[Fiscal Quarter of Year].[All Periods]" dimensionUniqueName="[Ship Date]" displayFolder="Fiscal" count="0" unbalanced="0"/>
    <cacheHierarchy uniqueName="[Ship Date].[Fiscal Semester of Year]" caption="Ship Date.Fiscal Semester of Year" attribute="1" time="1" defaultMemberUniqueName="[Ship Date].[Fiscal Semester of Year].[All Periods]" allUniqueName="[Ship Date].[Fiscal Semester of Year].[All Periods]" dimensionUniqueName="[Ship Date]" displayFolder="Fiscal" count="0" unbalanced="0"/>
    <cacheHierarchy uniqueName="[Ship Date].[Fiscal Year]" caption="Ship Date.Fiscal Year" attribute="1" time="1" defaultMemberUniqueName="[Ship Date].[Fiscal Year].[All Periods]" allUniqueName="[Ship Date].[Fiscal Year].[All Periods]" dimensionUniqueName="[Ship Date]" displayFolder="Fiscal" count="0" unbalanced="0"/>
    <cacheHierarchy uniqueName="[Ship Date].[Month of Year]" caption="Ship Date.Month of Year" attribute="1" time="1" defaultMemberUniqueName="[Ship Date].[Month of Year].[All Periods]" allUniqueName="[Ship Date].[Month of Year].[All Periods]" dimensionUniqueName="[Ship Date]" displayFolder="" count="0" unbalanced="0"/>
    <cacheHierarchy uniqueName="[Ship Date].[Week of Year]" caption="Ship Date.Week of Year" attribute="1" time="1" defaultMemberUniqueName="[Ship Date].[Week of Year].[All Periods]" allUniqueName="[Ship Date].[Week of Year].[All Periods]" dimensionUniqueName="[Ship Date]" displayFolder="" count="0" unbalanced="0"/>
    <cacheHierarchy uniqueName="[Source Currency].[Source Currency]" caption="Source Currency" attribute="1" defaultMemberUniqueName="[Source Currency].[Source Currency].[All Source Currencies]" allUniqueName="[Source Currency].[Source Currency].[All Source Currencies]" dimensionUniqueName="[Source Currency]" displayFolder="" count="0" unbalanced="0"/>
    <cacheHierarchy uniqueName="[Source Currency].[Source Currency Code]" caption="Source Currency Code" attribute="1" keyAttribute="1" defaultMemberUniqueName="[Source Currency].[Source Currency Code].[All Source Currencies]" allUniqueName="[Source Currency].[Source Currency Code].[All Source Currencies]" dimensionUniqueName="[Source Currency]" displayFolder="" count="0" unbalanced="0"/>
    <cacheHierarchy uniqueName="[Date].[Calendar Quarter]" caption="Date.Calendar Quarter" attribute="1" time="1" defaultMemberUniqueName="[Date].[Calendar Quarter].[All Periods]" allUniqueName="[Date].[Calendar Quarter].[All Periods]" dimensionUniqueName="[Date]" displayFolder="Calendar" count="0" unbalanced="0" hidden="1"/>
    <cacheHierarchy uniqueName="[Date].[Calendar Semester]" caption="Date.Calendar Semester" attribute="1" time="1" defaultMemberUniqueName="[Date].[Calendar Semester].[All Periods]" allUniqueName="[Date].[Calendar Semester].[All Periods]" dimensionUniqueName="[Date]" displayFolder="Calendar" count="0" unbalanced="0" hidden="1"/>
    <cacheHierarchy uniqueName="[Date].[Fiscal Quarter]" caption="Date.Fiscal Quarter" attribute="1" time="1" defaultMemberUniqueName="[Date].[Fiscal Quarter].[All Periods]" allUniqueName="[Date].[Fiscal Quarter].[All Periods]" dimensionUniqueName="[Date]" displayFolder="Fiscal" count="0" unbalanced="0" hidden="1"/>
    <cacheHierarchy uniqueName="[Date].[Fiscal Semester]" caption="Date.Fiscal Semester" attribute="1" time="1" defaultMemberUniqueName="[Date].[Fiscal Semester].[All Periods]" allUniqueName="[Date].[Fiscal Semester].[All Periods]" dimensionUniqueName="[Date]" displayFolder="Fiscal" count="0" unbalanced="0" hidden="1"/>
    <cacheHierarchy uniqueName="[Date].[Month Name]" caption="Date.Month Name" attribute="1" time="1" defaultMemberUniqueName="[Date].[Month Name].[All Periods]" allUniqueName="[Date].[Month Name].[All Periods]" dimensionUniqueName="[Date]" displayFolder="" count="0" unbalanced="0" hidden="1"/>
    <cacheHierarchy uniqueName="[Delivery Date].[Calendar Quarter]" caption="Delivery Date.Calendar Quarter" attribute="1" time="1" defaultMemberUniqueName="[Delivery Date].[Calendar Quarter].[All Periods]" allUniqueName="[Delivery Date].[Calendar Quarter].[All Periods]" dimensionUniqueName="[Delivery Date]" displayFolder="Calendar" count="0" unbalanced="0" hidden="1"/>
    <cacheHierarchy uniqueName="[Delivery Date].[Calendar Semester]" caption="Delivery Date.Calendar Semester" attribute="1" time="1" defaultMemberUniqueName="[Delivery Date].[Calendar Semester].[All Periods]" allUniqueName="[Delivery Date].[Calendar Semester].[All Periods]" dimensionUniqueName="[Delivery Date]" displayFolder="Calendar" count="0" unbalanced="0" hidden="1"/>
    <cacheHierarchy uniqueName="[Delivery Date].[Fiscal Quarter]" caption="Delivery Date.Fiscal Quarter" attribute="1" time="1" defaultMemberUniqueName="[Delivery Date].[Fiscal Quarter].[All Periods]" allUniqueName="[Delivery Date].[Fiscal Quarter].[All Periods]" dimensionUniqueName="[Delivery Date]" displayFolder="Fiscal" count="0" unbalanced="0" hidden="1"/>
    <cacheHierarchy uniqueName="[Delivery Date].[Fiscal Semester]" caption="Delivery Date.Fiscal Semester" attribute="1" time="1" defaultMemberUniqueName="[Delivery Date].[Fiscal Semester].[All Periods]" allUniqueName="[Delivery Date].[Fiscal Semester].[All Periods]" dimensionUniqueName="[Delivery Date]" displayFolder="Fiscal" count="0" unbalanced="0" hidden="1"/>
    <cacheHierarchy uniqueName="[Delivery Date].[Month Name]" caption="Delivery Date.Month Name" attribute="1" time="1" defaultMemberUniqueName="[Delivery Date].[Month Name].[All Periods]" allUniqueName="[Delivery Date].[Month Name].[All Periods]" dimensionUniqueName="[Delivery Date]" displayFolder="" count="0" unbalanced="0" hidden="1"/>
    <cacheHierarchy uniqueName="[Employee].[Sales Territory Key]" caption="Sales Territory Key" attribute="1" defaultMemberUniqueName="[Employee].[Sales Territory Key].[All Employees]" allUniqueName="[Employee].[Sales Territory Key].[All Employees]" dimensionUniqueName="[Employee]" displayFolder="Organization" count="0" unbalanced="0" hidden="1"/>
    <cacheHierarchy uniqueName="[Geography].[Geography Key]" caption="Geography Key" attribute="1" keyAttribute="1" defaultMemberUniqueName="[Geography].[Geography Key].[All Geographies]" allUniqueName="[Geography].[Geography Key].[All Geographies]" dimensionUniqueName="[Geography]" displayFolder="" count="0" unbalanced="0" hidden="1"/>
    <cacheHierarchy uniqueName="[Internet Sales Order Details].[Internet Sales Order]" caption="Internet Sales Order" attribute="1" keyAttribute="1" defaultMemberUniqueName="[Internet Sales Order Details].[Internet Sales Order].[All Internet Sales Orders]" allUniqueName="[Internet Sales Order Details].[Internet Sales Order].[All Internet Sales Orders]" dimensionUniqueName="[Internet Sales Order Details]" displayFolder="" count="0" unbalanced="0" hidden="1"/>
    <cacheHierarchy uniqueName="[Reseller].[Geography Key]" caption="Geography Key" attribute="1" defaultMemberUniqueName="[Reseller].[Geography Key].[All Resellers]" allUniqueName="[Reseller].[Geography Key].[All Resellers]" dimensionUniqueName="[Reseller]" displayFolder="" count="0" unbalanced="0" hidden="1"/>
    <cacheHierarchy uniqueName="[Reseller Sales Order Details].[Reseller Sales Order]" caption="Reseller Sales Order" attribute="1" keyAttribute="1" defaultMemberUniqueName="[Reseller Sales Order Details].[Reseller Sales Order].[All Reseller Sales Orders]" allUniqueName="[Reseller Sales Order Details].[Reseller Sales Order].[All Reseller Sales Orders]" dimensionUniqueName="[Reseller Sales Order Details]" displayFolder="" count="0" unbalanced="0" hidden="1"/>
    <cacheHierarchy uniqueName="[Sales Summary Order Details].[Sales Order]" caption="Sales Order" attribute="1" keyAttribute="1" defaultMemberUniqueName="[Sales Summary Order Details].[Sales Order].[All Sales Order Details]" allUniqueName="[Sales Summary Order Details].[Sales Order].[All Sales Order Details]" dimensionUniqueName="[Sales Summary Order Details]" displayFolder="" count="0" unbalanced="0" hidden="1"/>
    <cacheHierarchy uniqueName="[Ship Date].[Calendar Quarter]" caption="Ship Date.Calendar Quarter" attribute="1" time="1" defaultMemberUniqueName="[Ship Date].[Calendar Quarter].[All Periods]" allUniqueName="[Ship Date].[Calendar Quarter].[All Periods]" dimensionUniqueName="[Ship Date]" displayFolder="Calendar" count="0" unbalanced="0" hidden="1"/>
    <cacheHierarchy uniqueName="[Ship Date].[Calendar Semester]" caption="Ship Date.Calendar Semester" attribute="1" time="1" defaultMemberUniqueName="[Ship Date].[Calendar Semester].[All Periods]" allUniqueName="[Ship Date].[Calendar Semester].[All Periods]" dimensionUniqueName="[Ship Date]" displayFolder="Calendar" count="0" unbalanced="0" hidden="1"/>
    <cacheHierarchy uniqueName="[Ship Date].[Fiscal Quarter]" caption="Ship Date.Fiscal Quarter" attribute="1" time="1" defaultMemberUniqueName="[Ship Date].[Fiscal Quarter].[All Periods]" allUniqueName="[Ship Date].[Fiscal Quarter].[All Periods]" dimensionUniqueName="[Ship Date]" displayFolder="Fiscal" count="0" unbalanced="0" hidden="1"/>
    <cacheHierarchy uniqueName="[Ship Date].[Fiscal Semester]" caption="Ship Date.Fiscal Semester" attribute="1" time="1" defaultMemberUniqueName="[Ship Date].[Fiscal Semester].[All Periods]" allUniqueName="[Ship Date].[Fiscal Semester].[All Periods]" dimensionUniqueName="[Ship Date]" displayFolder="Fiscal" count="0" unbalanced="0" hidden="1"/>
    <cacheHierarchy uniqueName="[Ship Date].[Month Name]" caption="Ship Date.Month Name" attribute="1" time="1" defaultMemberUniqueName="[Ship Date].[Month Name].[All Periods]" allUniqueName="[Ship Date].[Month Name].[All Periods]" dimensionUniqueName="[Ship Date]" displayFolder="" count="0" unbalanced="0" hidden="1"/>
    <cacheHierarchy uniqueName="[Measures].[Internet Sales Amount]" caption="Internet Sales Amount" measure="1" displayFolder="" measureGroup="Internet Sales" count="0"/>
    <cacheHierarchy uniqueName="[Measures].[Internet Order Quantity]" caption="Internet Order Quantity" measure="1" displayFolder="" measureGroup="Internet Sales" count="0"/>
    <cacheHierarchy uniqueName="[Measures].[Internet Extended Amount]" caption="Internet Extended Amount" measure="1" displayFolder="" measureGroup="Internet Sales" count="0"/>
    <cacheHierarchy uniqueName="[Measures].[Internet Tax Amount]" caption="Internet Tax Amount" measure="1" displayFolder="" measureGroup="Internet Sales" count="0"/>
    <cacheHierarchy uniqueName="[Measures].[Internet Freight Cost]" caption="Internet Freight Cost" measure="1" displayFolder="" measureGroup="Internet Sales" count="0"/>
    <cacheHierarchy uniqueName="[Measures].[Internet Total Product Cost]" caption="Internet Total Product Cost" measure="1" displayFolder="" measureGroup="Internet Sales" count="0"/>
    <cacheHierarchy uniqueName="[Measures].[Internet Standard Product Cost]" caption="Internet Standard Product Cost" measure="1" displayFolder="" measureGroup="Internet Sales" count="0"/>
    <cacheHierarchy uniqueName="[Measures].[Internet Order Count]" caption="Internet Order Count" measure="1" displayFolder="" measureGroup="Internet Orders" count="0"/>
    <cacheHierarchy uniqueName="[Measures].[Customer Count]" caption="Customer Count" measure="1" displayFolder="" measureGroup="Internet Customers" count="0"/>
    <cacheHierarchy uniqueName="[Measures].[Reseller Sales Amount]" caption="Reseller Sales Amount" measure="1" displayFolder="" measureGroup="Reseller Sales" count="0"/>
    <cacheHierarchy uniqueName="[Measures].[Reseller Order Quantity]" caption="Reseller Order Quantity" measure="1" displayFolder="" measureGroup="Reseller Sales" count="0"/>
    <cacheHierarchy uniqueName="[Measures].[Reseller Extended Amount]" caption="Reseller Extended Amount" measure="1" displayFolder="" measureGroup="Reseller Sales" count="0"/>
    <cacheHierarchy uniqueName="[Measures].[Reseller Tax Amount]" caption="Reseller Tax Amount" measure="1" displayFolder="" measureGroup="Reseller Sales" count="0"/>
    <cacheHierarchy uniqueName="[Measures].[Reseller Freight Cost]" caption="Reseller Freight Cost" measure="1" displayFolder="" measureGroup="Reseller Sales" count="0"/>
    <cacheHierarchy uniqueName="[Measures].[Discount Amount]" caption="Discount Amount" measure="1" displayFolder="" measureGroup="Reseller Sales" count="0"/>
    <cacheHierarchy uniqueName="[Measures].[Reseller Total Product Cost]" caption="Reseller Total Product Cost" measure="1" displayFolder="" measureGroup="Reseller Sales" count="0"/>
    <cacheHierarchy uniqueName="[Measures].[Reseller Standard Product Cost]" caption="Reseller Standard Product Cost" measure="1" displayFolder="" measureGroup="Reseller Sales" count="0"/>
    <cacheHierarchy uniqueName="[Measures].[Reseller Order Count]" caption="Reseller Order Count" measure="1" displayFolder="" measureGroup="Reseller Orders" count="0"/>
    <cacheHierarchy uniqueName="[Measures].[Order Quantity]" caption="Order Quantity" measure="1" displayFolder="" measureGroup="Sales Summary" count="0"/>
    <cacheHierarchy uniqueName="[Measures].[Extended Amount]" caption="Extended Amount" measure="1" displayFolder="" measureGroup="Sales Summary" count="0"/>
    <cacheHierarchy uniqueName="[Measures].[Standard Product Cost]" caption="Standard Product Cost" measure="1" displayFolder="" measureGroup="Sales Summary" count="0"/>
    <cacheHierarchy uniqueName="[Measures].[Total Product Cost]" caption="Total Product Cost" measure="1" displayFolder="" measureGroup="Sales Summary" count="0"/>
    <cacheHierarchy uniqueName="[Measures].[Sales Amount]" caption="Sales Amount" measure="1" displayFolder="" measureGroup="Sales Summary" count="0"/>
    <cacheHierarchy uniqueName="[Measures].[Tax Amount]" caption="Tax Amount" measure="1" displayFolder="" measureGroup="Sales Summary" count="0"/>
    <cacheHierarchy uniqueName="[Measures].[Freight Cost]" caption="Freight Cost" measure="1" displayFolder="" measureGroup="Sales Summary" count="0"/>
    <cacheHierarchy uniqueName="[Measures].[Order Count]" caption="Order Count" measure="1" displayFolder="" measureGroup="Sales Orders" count="0"/>
    <cacheHierarchy uniqueName="[Measures].[Sales Amount Quota]" caption="Sales Amount Quota" measure="1" displayFolder="" measureGroup="Sales Targets" count="0"/>
    <cacheHierarchy uniqueName="[Measures].[Internet Gross Profit]" caption="Internet Gross Profit" measure="1" displayFolder="" measureGroup="Internet Sales" count="0"/>
    <cacheHierarchy uniqueName="[Measures].[Internet Gross Profit Margin]" caption="Internet Gross Profit Margin" measure="1" displayFolder="" measureGroup="Internet Sales" count="0"/>
    <cacheHierarchy uniqueName="[Measures].[Internet Average Unit Price]" caption="Internet Average Unit Price" measure="1" displayFolder="" measureGroup="Internet Sales" count="0"/>
    <cacheHierarchy uniqueName="[Measures].[Internet Average Sales Amount]" caption="Internet Average Sales Amount" measure="1" displayFolder="" measureGroup="Internet Sales" count="0"/>
    <cacheHierarchy uniqueName="[Measures].[Internet Ratio to All Products]" caption="Internet Ratio to All Products" measure="1" displayFolder="" measureGroup="Internet Sales" count="0"/>
    <cacheHierarchy uniqueName="[Measures].[Internet Ratio to Parent Product]" caption="Internet Ratio to Parent Product" measure="1" displayFolder="" measureGroup="Internet Sales" count="0"/>
    <cacheHierarchy uniqueName="[Measures].[Growth in Customer Base]" caption="Growth in Customer Base" measure="1" displayFolder="" measureGroup="Internet Sales" count="0"/>
    <cacheHierarchy uniqueName="[Measures].[Reseller Gross Profit]" caption="Reseller Gross Profit" measure="1" displayFolder="" measureGroup="Reseller Sales" count="0"/>
    <cacheHierarchy uniqueName="[Measures].[Reseller Gross Profit Margin]" caption="Reseller Gross Profit Margin" measure="1" displayFolder="" measureGroup="Reseller Sales" count="0"/>
    <cacheHierarchy uniqueName="[Measures].[Reseller Average Unit Price]" caption="Reseller Average Unit Price" measure="1" displayFolder="" measureGroup="Reseller Sales" count="0"/>
    <cacheHierarchy uniqueName="[Measures].[Reseller Average Sales Amount]" caption="Reseller Average Sales Amount" measure="1" displayFolder="" measureGroup="Reseller Sales" count="0"/>
    <cacheHierarchy uniqueName="[Measures].[Reseller Ratio to All Products]" caption="Reseller Ratio to All Products" measure="1" displayFolder="" measureGroup="Reseller Sales" count="0"/>
    <cacheHierarchy uniqueName="[Measures].[Reseller Ratio to Parent Product]" caption="Reseller Ratio to Parent Product" measure="1" displayFolder="" measureGroup="Reseller Sales" count="0"/>
    <cacheHierarchy uniqueName="[Measures].[Discount Percentage]" caption="Discount Percentage" measure="1" displayFolder="" measureGroup="Reseller Sales" count="0"/>
    <cacheHierarchy uniqueName="[Measures].[Average Unit Price]" caption="Average Unit Price" measure="1" displayFolder="" measureGroup="Sales Summary" count="0"/>
    <cacheHierarchy uniqueName="[Measures].[Average Sales Amount]" caption="Average Sales Amount" measure="1" displayFolder="" measureGroup="Sales Summary" count="0"/>
    <cacheHierarchy uniqueName="[Measures].[Gross Profit]" caption="Gross Profit" measure="1" displayFolder="" measureGroup="Sales Summary" count="0"/>
    <cacheHierarchy uniqueName="[Measures].[Gross Profit Margin]" caption="Gross Profit Margin" measure="1" displayFolder="" measureGroup="Sales Summary" count="0"/>
    <cacheHierarchy uniqueName="[Measures].[Ratio to All Products]" caption="Ratio to All Products" measure="1" displayFolder="" measureGroup="Sales Summary" count="0"/>
    <cacheHierarchy uniqueName="[Measures].[Ratio to Parent Product]" caption="Ratio to Parent Product" measure="1" displayFolder="" measureGroup="Sales Summary" count="0"/>
    <cacheHierarchy uniqueName="[Measures].[Internet Unit Price]" caption="Internet Unit Price" measure="1" displayFolder="" measureGroup="Internet Sales" count="0" hidden="1"/>
    <cacheHierarchy uniqueName="[Measures].[Internet Transaction Count]" caption="Internet Transaction Count" measure="1" displayFolder="" measureGroup="Internet Sales" count="0" hidden="1"/>
    <cacheHierarchy uniqueName="[Measures].[Sales Reason Count]" caption="Sales Reason Count" measure="1" displayFolder="" measureGroup="Sales Reasons" count="0" hidden="1"/>
    <cacheHierarchy uniqueName="[Measures].[Reseller Unit Price]" caption="Reseller Unit Price" measure="1" displayFolder="" measureGroup="Reseller Sales" count="0" hidden="1"/>
    <cacheHierarchy uniqueName="[Measures].[Unit Price Discount Percent]" caption="Unit Price Discount Percent" measure="1" displayFolder="" measureGroup="Reseller Sales" count="0" hidden="1"/>
    <cacheHierarchy uniqueName="[Measures].[Reseller Transaction Count]" caption="Reseller Transaction Count" measure="1" displayFolder="" measureGroup="Reseller Sales" count="0" hidden="1"/>
    <cacheHierarchy uniqueName="[Measures].[Unit Price]" caption="Unit Price" measure="1" displayFolder="" measureGroup="Sales Summary" count="0" hidden="1"/>
    <cacheHierarchy uniqueName="[Measures].[Transaction Count]" caption="Transaction Count" measure="1" displayFolder="" measureGroup="Sales Summary" count="0" hidden="1"/>
    <cacheHierarchy uniqueName="[Long Lead Products]" caption="Long Lead Products" set="1" parentSet="92" displayFolder="Sets" count="0" unbalanced="0" unbalancedGroup="0"/>
    <cacheHierarchy uniqueName="[Core Product Group]" caption="Core Product Group" set="1" parentSet="94" displayFolder="Sets" count="0" unbalanced="0" unbalancedGroup="0"/>
    <cacheHierarchy uniqueName="[Large Resellers]" caption="Large Resellers" set="1" parentSet="133" displayFolder="Sets" count="0" unbalanced="0" unbalancedGroup="0"/>
    <cacheHierarchy uniqueName="[High Discount Promotions]" caption="High Discount Promotions" set="1" parentSet="114" displayFolder="Sets" count="0" unbalanced="0" unbalancedGroup="0"/>
    <cacheHierarchy uniqueName="[Measures].[Growth in Customer Base Goal]" caption="Growth in Customer Base Cel" measure="1" measureGroup="Internet Sales" count="0"/>
    <cacheHierarchy uniqueName="[Measures].[Growth in Customer Base Status]" caption="Growth in Customer Base Stan" measure="1" iconSet="11" measureGroup="Internet Sales" count="0"/>
    <cacheHierarchy uniqueName="[Measures].[Growth in Customer Base Trend]" caption="Growth in Customer Base Trend" measure="1" iconSet="5" measureGroup="Internet Sales" count="0"/>
    <cacheHierarchy uniqueName="[Measures].[Product Gross Profit Margin Goal]" caption="Product Gross Profit Margin Cel" measure="1" measureGroup="Sales Summary" count="0"/>
    <cacheHierarchy uniqueName="[Measures].[Product Gross Profit Margin Status]" caption="Product Gross Profit Margin Stan" measure="1" iconSet="10" measureGroup="Sales Summary" count="0"/>
    <cacheHierarchy uniqueName="[Measures].[Product Gross Profit Margin Trend]" caption="Product Gross Profit Margin Trend" measure="1" iconSet="3" measureGroup="Sales Summary" count="0"/>
    <cacheHierarchy uniqueName="[Measures].[Revenue Goal]" caption="Revenue Cel" measure="1" measureGroup="Sales Summary" count="0"/>
    <cacheHierarchy uniqueName="[Measures].[Revenue Status]" caption="Revenue Stan" measure="1" iconSet="10" measureGroup="Sales Summary" count="0"/>
    <cacheHierarchy uniqueName="[Measures].[Revenue Trend]" caption="Revenue Trend" measure="1" iconSet="5" measureGroup="Sales Summary" count="0"/>
    <cacheHierarchy uniqueName="[Measures].[Channel Revenue Status]" caption="Channel Revenue Stan" measure="1" iconSet="10" measureGroup="Reseller Sales" count="0"/>
    <cacheHierarchy uniqueName="[Measures].[Channel Revenue Trend]" caption="Channel Revenue Trend" measure="1" iconSet="5" measureGroup="Reseller Sales" count="0"/>
    <cacheHierarchy uniqueName="[Measures].[Internet Revenue Goal]" caption="Internet Revenue Cel" measure="1" measureGroup="Internet Sales" count="0"/>
    <cacheHierarchy uniqueName="[Measures].[Internet Revenue Status]" caption="Internet Revenue Stan" measure="1" iconSet="10" measureGroup="Internet Sales" count="0"/>
    <cacheHierarchy uniqueName="[Measures].[Internet Revenue Trend]" caption="Internet Revenue Trend" measure="1" iconSet="5" measureGroup="Internet Sales" count="0"/>
  </cacheHierarchies>
  <kpis count="5">
    <kpi uniqueName="Growth in Customer Base" caption="Growth in Customer Base" displayFolder="Customer Perspective\Expand Customer Base" measureGroup="Internet Sales" parent="" value="[Measures].[Growth in Customer Base]" goal="[Measures].[Growth in Customer Base Goal]" status="[Measures].[Growth in Customer Base Status]" trend="[Measures].[Growth in Customer Base Trend]" weight=""/>
    <kpi uniqueName="Product Gross Profit Margin" caption="Product Gross Profit Margin" displayFolder="Financial Perspective\Maintain Overall Margins" measureGroup="Sales Summary" parent="" value="[Measures].[Gross Profit Margin]" goal="[Measures].[Product Gross Profit Margin Goal]" status="[Measures].[Product Gross Profit Margin Status]" trend="[Measures].[Product Gross Profit Margin Trend]" weight=""/>
    <kpi uniqueName="Revenue" caption="Revenue" displayFolder="Financial Perspective\Grow Revenue" measureGroup="Sales Summary" parent="" value="[Measures].[Sales Amount]" goal="[Measures].[Revenue Goal]" status="[Measures].[Revenue Status]" trend="[Measures].[Revenue Trend]" weight=""/>
    <kpi uniqueName="Channel Revenue" caption="Channel Revenue" displayFolder="Financial Perspective\Grow Revenue" measureGroup="Reseller Sales" parent="" value="[Measures].[Reseller Sales Amount]" goal="[Measures].[Sales Amount Quota]" status="[Measures].[Channel Revenue Status]" trend="[Measures].[Channel Revenue Trend]" weight=""/>
    <kpi uniqueName="Internet Revenue" caption="Internet Revenue" displayFolder="Financial Perspective\Grow Revenue" measureGroup="Internet Sales" parent="" value="[Measures].[Internet Sales Amount]" goal="[Measures].[Internet Revenue Goal]" status="[Measures].[Internet Revenue Status]" trend="[Measures].[Internet Revenue Trend]" weight=""/>
  </kpis>
  <dimensions count="17">
    <dimension name="Customer" uniqueName="[Customer]" caption="Customer"/>
    <dimension name="Date" uniqueName="[Date]" caption="Date"/>
    <dimension name="Delivery Date" uniqueName="[Delivery Date]" caption="Delivery Date"/>
    <dimension name="Employee" uniqueName="[Employee]" caption="Employee"/>
    <dimension name="Geography" uniqueName="[Geography]" caption="Geography"/>
    <dimension name="Internet Sales Order Details" uniqueName="[Internet Sales Order Details]" caption="Internet Sales Order Details"/>
    <dimension measure="1" name="Measures" uniqueName="[Measures]" caption="Measures"/>
    <dimension name="Product" uniqueName="[Product]" caption="Product"/>
    <dimension name="Promotion" uniqueName="[Promotion]" caption="Promotion"/>
    <dimension name="Reseller" uniqueName="[Reseller]" caption="Reseller"/>
    <dimension name="Reseller Sales Order Details" uniqueName="[Reseller Sales Order Details]" caption="Reseller Sales Order Details"/>
    <dimension name="Sales Channel" uniqueName="[Sales Channel]" caption="Sales Channel"/>
    <dimension name="Sales Reason" uniqueName="[Sales Reason]" caption="Sales Reason"/>
    <dimension name="Sales Summary Order Details" uniqueName="[Sales Summary Order Details]" caption="Sales Summary Order Details"/>
    <dimension name="Sales Territory" uniqueName="[Sales Territory]" caption="Sales Territory"/>
    <dimension name="Ship Date" uniqueName="[Ship Date]" caption="Ship Date"/>
    <dimension name="Source Currency" uniqueName="[Source Currency]" caption="Source Currency"/>
  </dimensions>
  <measureGroups count="9">
    <measureGroup name="Internet Customers" caption="Internet Customers"/>
    <measureGroup name="Internet Orders" caption="Internet Orders"/>
    <measureGroup name="Internet Sales" caption="Internet Sales"/>
    <measureGroup name="Reseller Orders" caption="Reseller Orders"/>
    <measureGroup name="Reseller Sales" caption="Reseller Sales"/>
    <measureGroup name="Sales Orders" caption="Sales Orders"/>
    <measureGroup name="Sales Reasons" caption="Sales Reasons"/>
    <measureGroup name="Sales Summary" caption="Sales Summary"/>
    <measureGroup name="Sales Targets" caption="Sales Targets"/>
  </measureGroups>
  <maps count="75">
    <map measureGroup="0" dimension="0"/>
    <map measureGroup="0" dimension="1"/>
    <map measureGroup="0" dimension="2"/>
    <map measureGroup="0" dimension="5"/>
    <map measureGroup="0" dimension="7"/>
    <map measureGroup="0" dimension="8"/>
    <map measureGroup="0" dimension="12"/>
    <map measureGroup="0" dimension="14"/>
    <map measureGroup="0" dimension="15"/>
    <map measureGroup="0" dimension="16"/>
    <map measureGroup="1" dimension="0"/>
    <map measureGroup="1" dimension="1"/>
    <map measureGroup="1" dimension="2"/>
    <map measureGroup="1" dimension="5"/>
    <map measureGroup="1" dimension="7"/>
    <map measureGroup="1" dimension="8"/>
    <map measureGroup="1" dimension="12"/>
    <map measureGroup="1" dimension="14"/>
    <map measureGroup="1" dimension="15"/>
    <map measureGroup="1" dimension="16"/>
    <map measureGroup="2" dimension="0"/>
    <map measureGroup="2" dimension="1"/>
    <map measureGroup="2" dimension="2"/>
    <map measureGroup="2" dimension="5"/>
    <map measureGroup="2" dimension="7"/>
    <map measureGroup="2" dimension="8"/>
    <map measureGroup="2" dimension="12"/>
    <map measureGroup="2" dimension="14"/>
    <map measureGroup="2" dimension="15"/>
    <map measureGroup="2" dimension="16"/>
    <map measureGroup="3" dimension="1"/>
    <map measureGroup="3" dimension="2"/>
    <map measureGroup="3" dimension="3"/>
    <map measureGroup="3" dimension="4"/>
    <map measureGroup="3" dimension="7"/>
    <map measureGroup="3" dimension="8"/>
    <map measureGroup="3" dimension="9"/>
    <map measureGroup="3" dimension="10"/>
    <map measureGroup="3" dimension="14"/>
    <map measureGroup="3" dimension="15"/>
    <map measureGroup="3" dimension="16"/>
    <map measureGroup="4" dimension="1"/>
    <map measureGroup="4" dimension="2"/>
    <map measureGroup="4" dimension="3"/>
    <map measureGroup="4" dimension="4"/>
    <map measureGroup="4" dimension="7"/>
    <map measureGroup="4" dimension="8"/>
    <map measureGroup="4" dimension="9"/>
    <map measureGroup="4" dimension="10"/>
    <map measureGroup="4" dimension="14"/>
    <map measureGroup="4" dimension="15"/>
    <map measureGroup="4" dimension="16"/>
    <map measureGroup="5" dimension="1"/>
    <map measureGroup="5" dimension="2"/>
    <map measureGroup="5" dimension="7"/>
    <map measureGroup="5" dimension="8"/>
    <map measureGroup="5" dimension="11"/>
    <map measureGroup="5" dimension="13"/>
    <map measureGroup="5" dimension="14"/>
    <map measureGroup="5" dimension="15"/>
    <map measureGroup="5" dimension="16"/>
    <map measureGroup="6" dimension="5"/>
    <map measureGroup="6" dimension="12"/>
    <map measureGroup="7" dimension="1"/>
    <map measureGroup="7" dimension="2"/>
    <map measureGroup="7" dimension="7"/>
    <map measureGroup="7" dimension="8"/>
    <map measureGroup="7" dimension="11"/>
    <map measureGroup="7" dimension="13"/>
    <map measureGroup="7" dimension="14"/>
    <map measureGroup="7" dimension="15"/>
    <map measureGroup="7" dimension="16"/>
    <map measureGroup="8" dimension="1"/>
    <map measureGroup="8" dimension="3"/>
    <map measureGroup="8" dimension="14"/>
  </maps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przestawna1" cacheId="124" applyNumberFormats="0" applyBorderFormats="0" applyFontFormats="0" applyPatternFormats="0" applyAlignmentFormats="0" applyWidthHeightFormats="1" dataCaption="Wartości" updatedVersion="3" minRefreshableVersion="3" showCalcMbrs="0" itemPrintTitles="1" createdVersion="3" indent="0" showHeaders="0" compact="0" outline="1" outlineData="1" compactData="0" multipleFieldFilters="0" fieldListSortAscending="1">
  <location ref="A3" firstHeaderRow="0" firstDataRow="0" firstDataCol="0" rowPageCount="1" colPageCount="1"/>
  <pivotFields count="24">
    <pivotField axis="axisPage" compact="0" allDrilled="1" subtotalTop="0" showAll="0" dataSourceSort="1">
      <items count="1">
        <item t="default"/>
      </items>
    </pivotField>
    <pivotField axis="axisPage" compact="0" subtotalTop="0" showAll="0" dataSourceSort="1">
      <items count="1">
        <item t="default"/>
      </items>
    </pivotField>
    <pivotField axis="axisPage" compact="0" subtotalTop="0" showAll="0" dataSourceSort="1">
      <items count="1">
        <item t="default"/>
      </items>
    </pivotField>
    <pivotField axis="axisPage" compact="0" subtotalTop="0" showAll="0" dataSourceSort="1">
      <items count="1">
        <item t="default"/>
      </items>
    </pivotField>
    <pivotField axis="axisPage" compact="0" subtotalTop="0" showAll="0" dataSourceSort="1">
      <items count="1">
        <item t="default"/>
      </items>
    </pivotField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  <pivotField compact="0" showAll="0" dataSourceSort="1" defaultSubtotal="0" showPropTip="1"/>
  </pivotFields>
  <pageFields count="1">
    <pageField fld="0" hier="5" name="[Customer].[Customer Geography].[Country].&amp;[United States]" cap="United States"/>
  </pageFields>
  <pivotHierarchies count="273">
    <pivotHierarchy/>
    <pivotHierarchy/>
    <pivotHierarchy/>
    <pivotHierarchy/>
    <pivotHierarchy/>
    <pivotHierarchy>
      <mps count="19">
        <mp field="5"/>
        <mp field="6"/>
        <mp field="7"/>
        <mp field="8"/>
        <mp field="9"/>
        <mp field="10"/>
        <mp field="11"/>
        <mp field="12"/>
        <mp field="13"/>
        <mp field="14"/>
        <mp field="15"/>
        <mp field="16"/>
        <mp field="17"/>
        <mp field="18"/>
        <mp field="19"/>
        <mp field="20"/>
        <mp field="21"/>
        <mp field="22"/>
        <mp field="23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/>
    <pivotHierarchy/>
    <pivotHierarchy/>
    <pivotHierarchy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dragToRow="0" dragToCol="0" dragToPage="0" dragOff="0"/>
    <pivotHierarchy dragToRow="0" dragToCol="0" dragToPage="0" dragOff="0"/>
    <pivotHierarchy dragToRow="0" dragToCol="0" dragToPage="0" dragOff="0"/>
    <pivotHierarchy dragToRow="0" dragToCol="0" dragToPage="0" dragOff="0"/>
    <pivotHierarchy dragToRow="0" dragToCol="0" dragToPage="0" dragOff="0"/>
  </pivotHierarchie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workbookViewId="0">
      <selection activeCell="D6" sqref="D6"/>
    </sheetView>
  </sheetViews>
  <sheetFormatPr defaultRowHeight="14.25"/>
  <cols>
    <col min="1" max="1" width="30.375" bestFit="1" customWidth="1"/>
    <col min="2" max="2" width="17.75" customWidth="1"/>
    <col min="3" max="6" width="13.5" bestFit="1" customWidth="1"/>
    <col min="7" max="8" width="14.125" bestFit="1" customWidth="1"/>
  </cols>
  <sheetData>
    <row r="1" spans="1:5">
      <c r="A1" t="s">
        <v>0</v>
      </c>
      <c r="B1" t="s" vm="1">
        <v>1</v>
      </c>
      <c r="D1" s="2" t="str" vm="8">
        <f>CUBEMEMBER("pawel-pc Adventure Works DW Standard Edition Adventure Works","[Measures].[Internet Sales Amount]")</f>
        <v>Internet Sales Amount</v>
      </c>
    </row>
    <row r="4" spans="1:5">
      <c r="A4" s="3"/>
      <c r="B4" s="3" t="str" vm="14">
        <f>CUBEMEMBER("pawel-pc Adventure Works DW Standard Edition Adventure Works","[Ship Date].[Calendar Year].&amp;[2003]")</f>
        <v>CY 2003</v>
      </c>
      <c r="C4" s="3" t="str" vm="7">
        <f>CUBEMEMBER("pawel-pc Adventure Works DW Standard Edition Adventure Works","[Ship Date].[Calendar Year].&amp;[2004]")</f>
        <v>CY 2004</v>
      </c>
      <c r="D4" s="3" t="str" vm="13">
        <f>CUBEMEMBER("pawel-pc Adventure Works DW Standard Edition Adventure Works","[Ship Date].[Calendar Year].[All Periods]","Suma końcowa")</f>
        <v>Suma końcowa</v>
      </c>
    </row>
    <row r="5" spans="1:5">
      <c r="A5" s="3"/>
      <c r="B5" s="3"/>
      <c r="C5" s="3"/>
      <c r="D5" s="3"/>
    </row>
    <row r="6" spans="1:5">
      <c r="A6" s="4" t="str" vm="12">
        <f>CUBEMEMBER("pawel-pc Adventure Works DW Standard Edition Adventure Works","[Product].[Product Categories].[Subcategory].&amp;[26]")</f>
        <v>Bike Racks</v>
      </c>
      <c r="B6" s="1" vm="40">
        <f>CUBEVALUE("pawel-pc Adventure Works DW Standard Edition Adventure Works",$B$1,$D$1,$A6,B$4)</f>
        <v>6720</v>
      </c>
      <c r="C6" s="1" vm="19">
        <f>CUBEVALUE("pawel-pc Adventure Works DW Standard Edition Adventure Works",$B$1,$D$1,$A6,C$4)</f>
        <v>10200</v>
      </c>
      <c r="D6" s="1" vm="41">
        <f>CUBEVALUE("pawel-pc Adventure Works DW Standard Edition Adventure Works",$B$1,$D$1,$A6,D$4)</f>
        <v>16920</v>
      </c>
    </row>
    <row r="7" spans="1:5">
      <c r="A7" s="4" t="str" vm="5">
        <f>CUBEMEMBER("pawel-pc Adventure Works DW Standard Edition Adventure Works","[Product].[Product Categories].[Subcategory].&amp;[27]")</f>
        <v>Bike Stands</v>
      </c>
      <c r="B7" s="1" vm="20">
        <f>CUBEVALUE("pawel-pc Adventure Works DW Standard Edition Adventure Works",$B$1,$D$1,$A7,B$4)</f>
        <v>6519</v>
      </c>
      <c r="C7" s="1" vm="18">
        <f>CUBEVALUE("pawel-pc Adventure Works DW Standard Edition Adventure Works",$B$1,$D$1,$A7,C$4)</f>
        <v>6996</v>
      </c>
      <c r="D7" s="1" vm="21">
        <f>CUBEVALUE("pawel-pc Adventure Works DW Standard Edition Adventure Works",$B$1,$D$1,$A7,D$4)</f>
        <v>13515</v>
      </c>
    </row>
    <row r="8" spans="1:5">
      <c r="A8" s="4" t="str" vm="11">
        <f>CUBEMEMBER("pawel-pc Adventure Works DW Standard Edition Adventure Works","[Product].[Product Categories].[Subcategory].&amp;[28]")</f>
        <v>Bottles and Cages</v>
      </c>
      <c r="B8" s="1" vm="38">
        <f>CUBEVALUE("pawel-pc Adventure Works DW Standard Edition Adventure Works",$B$1,$D$1,$A8,B$4)</f>
        <v>7828.93</v>
      </c>
      <c r="C8" s="1" vm="22">
        <f>CUBEVALUE("pawel-pc Adventure Works DW Standard Edition Adventure Works",$B$1,$D$1,$A8,C$4)</f>
        <v>13055.56</v>
      </c>
      <c r="D8" s="1" vm="39">
        <f>CUBEVALUE("pawel-pc Adventure Works DW Standard Edition Adventure Works",$B$1,$D$1,$A8,D$4)</f>
        <v>20884.490000000002</v>
      </c>
    </row>
    <row r="9" spans="1:5">
      <c r="A9" s="4" t="str" vm="4">
        <f>CUBEMEMBER("pawel-pc Adventure Works DW Standard Edition Adventure Works","[Product].[Product Categories].[Subcategory].&amp;[29]")</f>
        <v>Cleaners</v>
      </c>
      <c r="B9" s="1" vm="23">
        <f>CUBEVALUE("pawel-pc Adventure Works DW Standard Edition Adventure Works",$B$1,$D$1,$A9,B$4)</f>
        <v>1176.5999999999999</v>
      </c>
      <c r="C9" s="1" vm="17">
        <f>CUBEVALUE("pawel-pc Adventure Works DW Standard Edition Adventure Works",$B$1,$D$1,$A9,C$4)</f>
        <v>1637.7</v>
      </c>
      <c r="D9" s="1" vm="24">
        <f>CUBEVALUE("pawel-pc Adventure Works DW Standard Edition Adventure Works",$B$1,$D$1,$A9,D$4)</f>
        <v>2814.3</v>
      </c>
    </row>
    <row r="10" spans="1:5">
      <c r="A10" s="4" t="str" vm="10">
        <f>CUBEMEMBER("pawel-pc Adventure Works DW Standard Edition Adventure Works","[Product].[Product Categories].[Subcategory].&amp;[30]")</f>
        <v>Fenders</v>
      </c>
      <c r="B10" s="1" vm="36">
        <f>CUBEVALUE("pawel-pc Adventure Works DW Standard Edition Adventure Works",$B$1,$D$1,$A10,B$4)</f>
        <v>8506.26</v>
      </c>
      <c r="C10" s="1" vm="25">
        <f>CUBEVALUE("pawel-pc Adventure Works DW Standard Edition Adventure Works",$B$1,$D$1,$A10,C$4)</f>
        <v>13231.96</v>
      </c>
      <c r="D10" s="1" vm="37">
        <f>CUBEVALUE("pawel-pc Adventure Works DW Standard Edition Adventure Works",$B$1,$D$1,$A10,D$4)</f>
        <v>21738.22</v>
      </c>
    </row>
    <row r="11" spans="1:5">
      <c r="A11" s="4" t="str" vm="3">
        <f>CUBEMEMBER("pawel-pc Adventure Works DW Standard Edition Adventure Works","[Product].[Product Categories].[Subcategory].&amp;[31]")</f>
        <v>Helmets</v>
      </c>
      <c r="B11" s="1" vm="26">
        <f>CUBEVALUE("pawel-pc Adventure Works DW Standard Edition Adventure Works",$B$1,$D$1,$A11,B$4)</f>
        <v>29846.47</v>
      </c>
      <c r="C11" s="1" vm="16">
        <f>CUBEVALUE("pawel-pc Adventure Works DW Standard Edition Adventure Works",$B$1,$D$1,$A11,C$4)</f>
        <v>46921.59</v>
      </c>
      <c r="D11" s="1" vm="27">
        <f>CUBEVALUE("pawel-pc Adventure Works DW Standard Edition Adventure Works",$B$1,$D$1,$A11,D$4)</f>
        <v>76768.06</v>
      </c>
    </row>
    <row r="12" spans="1:5">
      <c r="A12" s="4" t="str" vm="9">
        <f>CUBEMEMBER("pawel-pc Adventure Works DW Standard Edition Adventure Works","[Product].[Product Categories].[Subcategory].&amp;[32]")</f>
        <v>Hydration Packs</v>
      </c>
      <c r="B12" s="1" vm="34">
        <f>CUBEVALUE("pawel-pc Adventure Works DW Standard Edition Adventure Works",$B$1,$D$1,$A12,B$4)</f>
        <v>5663.97</v>
      </c>
      <c r="C12" s="1" vm="28">
        <f>CUBEVALUE("pawel-pc Adventure Works DW Standard Edition Adventure Works",$B$1,$D$1,$A12,C$4)</f>
        <v>9348.2999999999993</v>
      </c>
      <c r="D12" s="1" vm="35">
        <f>CUBEVALUE("pawel-pc Adventure Works DW Standard Edition Adventure Works",$B$1,$D$1,$A12,D$4)</f>
        <v>15012.27</v>
      </c>
    </row>
    <row r="13" spans="1:5">
      <c r="A13" s="4" t="str" vm="2">
        <f>CUBEMEMBER("pawel-pc Adventure Works DW Standard Edition Adventure Works","[Product].[Product Categories].[Subcategory].&amp;[37]")</f>
        <v>Tires and Tubes</v>
      </c>
      <c r="B13" s="1" vm="29">
        <f>CUBEVALUE("pawel-pc Adventure Works DW Standard Edition Adventure Works",$B$1,$D$1,$A13,B$4)</f>
        <v>35656.21</v>
      </c>
      <c r="C13" s="1" vm="15">
        <f>CUBEVALUE("pawel-pc Adventure Works DW Standard Edition Adventure Works",$B$1,$D$1,$A13,C$4)</f>
        <v>53113.52</v>
      </c>
      <c r="D13" s="1" vm="30">
        <f>CUBEVALUE("pawel-pc Adventure Works DW Standard Edition Adventure Works",$B$1,$D$1,$A13,D$4)</f>
        <v>88769.73</v>
      </c>
    </row>
    <row r="14" spans="1:5">
      <c r="A14" s="4" t="str" vm="6">
        <f>CUBEMEMBER("pawel-pc Adventure Works DW Standard Edition Adventure Works","[Product].[Product Categories].[Category].&amp;[4]","Razem")</f>
        <v>Razem</v>
      </c>
      <c r="B14" s="5" vm="32">
        <f>CUBEVALUE("pawel-pc Adventure Works DW Standard Edition Adventure Works",$B$1,$D$1,$A14,B$4)</f>
        <v>101917.44</v>
      </c>
      <c r="C14" s="5" vm="31">
        <f>CUBEVALUE("pawel-pc Adventure Works DW Standard Edition Adventure Works",$B$1,$D$1,$A14,C$4)</f>
        <v>154504.63</v>
      </c>
      <c r="D14" s="5" vm="33">
        <f>CUBEVALUE("pawel-pc Adventure Works DW Standard Edition Adventure Works",$B$1,$D$1,$A14,D$4)</f>
        <v>256422.07</v>
      </c>
    </row>
    <row r="15" spans="1:5">
      <c r="C15" s="1"/>
      <c r="D15" s="1"/>
      <c r="E15" s="1"/>
    </row>
    <row r="16" spans="1:5">
      <c r="C16" s="1"/>
      <c r="D16" s="1"/>
      <c r="E16" s="1"/>
    </row>
    <row r="17" spans="3:5">
      <c r="C17" s="1"/>
      <c r="D17" s="1"/>
      <c r="E17" s="1"/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Gonera</dc:creator>
  <cp:lastModifiedBy>Paweł Gonera</cp:lastModifiedBy>
  <dcterms:created xsi:type="dcterms:W3CDTF">2010-06-09T20:37:59Z</dcterms:created>
  <dcterms:modified xsi:type="dcterms:W3CDTF">2010-06-09T21:40:55Z</dcterms:modified>
</cp:coreProperties>
</file>